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P:\Aktive statistikker\Skadesstatistik (ny 2023)\Endelige tal\"/>
    </mc:Choice>
  </mc:AlternateContent>
  <xr:revisionPtr revIDLastSave="0" documentId="13_ncr:1_{6FC49482-AFA2-445F-A684-2C60CB1158F8}" xr6:coauthVersionLast="47" xr6:coauthVersionMax="47" xr10:uidLastSave="{00000000-0000-0000-0000-000000000000}"/>
  <bookViews>
    <workbookView xWindow="28680" yWindow="-120" windowWidth="29040" windowHeight="15840" xr2:uid="{E16250FD-056C-4F43-B3F1-524852FB9574}"/>
  </bookViews>
  <sheets>
    <sheet name="Indhold" sheetId="11" r:id="rId1"/>
    <sheet name="Skader (kvt) (2023-)" sheetId="7" r:id="rId2"/>
    <sheet name="Skader (ts) (2023-)" sheetId="8" r:id="rId3"/>
    <sheet name="Skader (år) (2006-2022)" sheetId="5" r:id="rId4"/>
    <sheet name="Skader (ts) (2006-2022)" sheetId="1" r:id="rId5"/>
    <sheet name="Dokumentation" sheetId="4" r:id="rId6"/>
  </sheets>
  <definedNames>
    <definedName name="_xlnm.Print_Area" localSheetId="1">'Skader (kvt) (2023-)'!#REF!</definedName>
    <definedName name="_xlnm.Print_Area" localSheetId="3">'Skader (år) (2006-2022)'!#REF!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4" i="1" l="1"/>
  <c r="Q115" i="1"/>
  <c r="P115" i="1"/>
  <c r="F186" i="1"/>
  <c r="F192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R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R115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C186" i="1"/>
  <c r="D186" i="1"/>
  <c r="E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C192" i="1"/>
  <c r="D192" i="1"/>
  <c r="E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80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01" i="1"/>
  <c r="F4" i="1" l="1"/>
  <c r="B10" i="1"/>
  <c r="B17" i="1"/>
  <c r="B13" i="1"/>
  <c r="B9" i="1"/>
  <c r="B5" i="1"/>
  <c r="B12" i="1"/>
  <c r="B8" i="1"/>
  <c r="B18" i="1"/>
  <c r="B14" i="1"/>
  <c r="B6" i="1"/>
  <c r="B7" i="1"/>
  <c r="B4" i="1"/>
  <c r="R18" i="1"/>
  <c r="N17" i="1"/>
  <c r="J18" i="1"/>
  <c r="R17" i="1"/>
  <c r="J17" i="1"/>
  <c r="L18" i="1"/>
  <c r="D18" i="1"/>
  <c r="L17" i="1"/>
  <c r="D17" i="1"/>
  <c r="L16" i="1"/>
  <c r="H16" i="1"/>
  <c r="P15" i="1"/>
  <c r="D15" i="1"/>
  <c r="H14" i="1"/>
  <c r="P10" i="1"/>
  <c r="N18" i="1"/>
  <c r="F18" i="1"/>
  <c r="R16" i="1"/>
  <c r="P18" i="1"/>
  <c r="H18" i="1"/>
  <c r="P17" i="1"/>
  <c r="H17" i="1"/>
  <c r="P16" i="1"/>
  <c r="D16" i="1"/>
  <c r="L15" i="1"/>
  <c r="H15" i="1"/>
  <c r="P14" i="1"/>
  <c r="L14" i="1"/>
  <c r="D14" i="1"/>
  <c r="P13" i="1"/>
  <c r="L13" i="1"/>
  <c r="H13" i="1"/>
  <c r="D13" i="1"/>
  <c r="P12" i="1"/>
  <c r="L12" i="1"/>
  <c r="H12" i="1"/>
  <c r="D12" i="1"/>
  <c r="P11" i="1"/>
  <c r="L11" i="1"/>
  <c r="H11" i="1"/>
  <c r="D11" i="1"/>
  <c r="L10" i="1"/>
  <c r="Q18" i="1"/>
  <c r="M18" i="1"/>
  <c r="I18" i="1"/>
  <c r="E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6" i="1"/>
  <c r="M6" i="1"/>
  <c r="I6" i="1"/>
  <c r="E6" i="1"/>
  <c r="Q5" i="1"/>
  <c r="M5" i="1"/>
  <c r="I5" i="1"/>
  <c r="E5" i="1"/>
  <c r="Q4" i="1"/>
  <c r="M4" i="1"/>
  <c r="I4" i="1"/>
  <c r="E4" i="1"/>
  <c r="D4" i="1"/>
  <c r="H10" i="1"/>
  <c r="D10" i="1"/>
  <c r="P9" i="1"/>
  <c r="L9" i="1"/>
  <c r="H9" i="1"/>
  <c r="D9" i="1"/>
  <c r="P8" i="1"/>
  <c r="L8" i="1"/>
  <c r="H8" i="1"/>
  <c r="D8" i="1"/>
  <c r="P7" i="1"/>
  <c r="L7" i="1"/>
  <c r="H7" i="1"/>
  <c r="D7" i="1"/>
  <c r="P6" i="1"/>
  <c r="L6" i="1"/>
  <c r="H6" i="1"/>
  <c r="D6" i="1"/>
  <c r="P5" i="1"/>
  <c r="L5" i="1"/>
  <c r="H5" i="1"/>
  <c r="D5" i="1"/>
  <c r="P4" i="1"/>
  <c r="L4" i="1"/>
  <c r="H4" i="1"/>
  <c r="O18" i="1"/>
  <c r="K18" i="1"/>
  <c r="G18" i="1"/>
  <c r="C18" i="1"/>
  <c r="O17" i="1"/>
  <c r="K17" i="1"/>
  <c r="G17" i="1"/>
  <c r="C17" i="1"/>
  <c r="O16" i="1"/>
  <c r="K16" i="1"/>
  <c r="G16" i="1"/>
  <c r="C16" i="1"/>
  <c r="O15" i="1"/>
  <c r="K15" i="1"/>
  <c r="G15" i="1"/>
  <c r="C15" i="1"/>
  <c r="O14" i="1"/>
  <c r="K14" i="1"/>
  <c r="G14" i="1"/>
  <c r="C14" i="1"/>
  <c r="O13" i="1"/>
  <c r="K13" i="1"/>
  <c r="G13" i="1"/>
  <c r="C13" i="1"/>
  <c r="O12" i="1"/>
  <c r="K12" i="1"/>
  <c r="G12" i="1"/>
  <c r="C12" i="1"/>
  <c r="O11" i="1"/>
  <c r="K11" i="1"/>
  <c r="G11" i="1"/>
  <c r="C11" i="1"/>
  <c r="O10" i="1"/>
  <c r="K10" i="1"/>
  <c r="G10" i="1"/>
  <c r="C10" i="1"/>
  <c r="O9" i="1"/>
  <c r="K9" i="1"/>
  <c r="G9" i="1"/>
  <c r="C9" i="1"/>
  <c r="O8" i="1"/>
  <c r="K8" i="1"/>
  <c r="G8" i="1"/>
  <c r="C8" i="1"/>
  <c r="O7" i="1"/>
  <c r="K7" i="1"/>
  <c r="G7" i="1"/>
  <c r="C7" i="1"/>
  <c r="O6" i="1"/>
  <c r="K6" i="1"/>
  <c r="G6" i="1"/>
  <c r="C6" i="1"/>
  <c r="O5" i="1"/>
  <c r="K5" i="1"/>
  <c r="G5" i="1"/>
  <c r="C5" i="1"/>
  <c r="O4" i="1"/>
  <c r="K4" i="1"/>
  <c r="G4" i="1"/>
  <c r="C4" i="1"/>
  <c r="N16" i="1"/>
  <c r="R15" i="1"/>
  <c r="R14" i="1"/>
  <c r="F14" i="1"/>
  <c r="F13" i="1"/>
  <c r="N12" i="1"/>
  <c r="N11" i="1"/>
  <c r="R10" i="1"/>
  <c r="R9" i="1"/>
  <c r="F9" i="1"/>
  <c r="J8" i="1"/>
  <c r="J7" i="1"/>
  <c r="R6" i="1"/>
  <c r="R5" i="1"/>
  <c r="F5" i="1"/>
  <c r="B16" i="1"/>
  <c r="J16" i="1"/>
  <c r="N15" i="1"/>
  <c r="F15" i="1"/>
  <c r="N14" i="1"/>
  <c r="R13" i="1"/>
  <c r="N13" i="1"/>
  <c r="R12" i="1"/>
  <c r="F12" i="1"/>
  <c r="R11" i="1"/>
  <c r="F11" i="1"/>
  <c r="N10" i="1"/>
  <c r="F10" i="1"/>
  <c r="J9" i="1"/>
  <c r="R8" i="1"/>
  <c r="F8" i="1"/>
  <c r="R7" i="1"/>
  <c r="F7" i="1"/>
  <c r="J6" i="1"/>
  <c r="F6" i="1"/>
  <c r="J5" i="1"/>
  <c r="R4" i="1"/>
  <c r="J4" i="1"/>
  <c r="F17" i="1"/>
  <c r="F16" i="1"/>
  <c r="J15" i="1"/>
  <c r="J14" i="1"/>
  <c r="J13" i="1"/>
  <c r="J12" i="1"/>
  <c r="J11" i="1"/>
  <c r="J10" i="1"/>
  <c r="N9" i="1"/>
  <c r="N8" i="1"/>
  <c r="N7" i="1"/>
  <c r="N6" i="1"/>
  <c r="N5" i="1"/>
  <c r="N4" i="1"/>
  <c r="B15" i="1"/>
  <c r="B11" i="1"/>
</calcChain>
</file>

<file path=xl/sharedStrings.xml><?xml version="1.0" encoding="utf-8"?>
<sst xmlns="http://schemas.openxmlformats.org/spreadsheetml/2006/main" count="1543" uniqueCount="103">
  <si>
    <t>Brandskader, som skyldes kortslutning eller induktion (1)</t>
  </si>
  <si>
    <t>Brandskader, som skyldes alt andet end kortslutning og induktion (2)</t>
  </si>
  <si>
    <t>Brandskader i alt (1+2)</t>
  </si>
  <si>
    <t>Vandskader, som skyldes skjulte rør og stikledninger (4)</t>
  </si>
  <si>
    <t>Vandskader, som skyldes skybrud (5)</t>
  </si>
  <si>
    <t>Vandskader, som skyldes storm (6)</t>
  </si>
  <si>
    <t>Vandskader, som skyldes alt andet endskjulte rør, stikledninger, storm, snetryk og skybrud (7)</t>
  </si>
  <si>
    <t>Vandskader i alt (4+5+6+7)</t>
  </si>
  <si>
    <t>Stormskader (inkl. kumme- og glasskader, men ekskl. vandskader, som er forårsaget af storm) (9)</t>
  </si>
  <si>
    <t>Tyveri og hærværk (10)</t>
  </si>
  <si>
    <t>Skader, som skyldes svamp, insekter og råd (11)</t>
  </si>
  <si>
    <t>Glas- og kummeskader, som skyldes alt andet end storm (12)</t>
  </si>
  <si>
    <t>Køle- og dybfrost (13)</t>
  </si>
  <si>
    <t>Andet (14)</t>
  </si>
  <si>
    <t>I alt (alle skader) (1+2+4+5+6+7+9+10+11+12+13+14)</t>
  </si>
  <si>
    <t>BYGNING</t>
  </si>
  <si>
    <t>Erhverv</t>
  </si>
  <si>
    <t>Store beboelses-ejendomme</t>
  </si>
  <si>
    <t>Fritidshus</t>
  </si>
  <si>
    <t>Villa/hus</t>
  </si>
  <si>
    <t>Bygning i alt</t>
  </si>
  <si>
    <t>LØSØRE</t>
  </si>
  <si>
    <t xml:space="preserve">Erhverv </t>
  </si>
  <si>
    <t xml:space="preserve">Fritidshus </t>
  </si>
  <si>
    <t xml:space="preserve">Privat </t>
  </si>
  <si>
    <t>Løsøre i alt</t>
  </si>
  <si>
    <t>BYGNING OG LØSØRE I ALT</t>
  </si>
  <si>
    <t>- Antal -</t>
  </si>
  <si>
    <t>Kilde: F&amp;P</t>
  </si>
  <si>
    <t>I alt</t>
  </si>
  <si>
    <t>Løsøre</t>
  </si>
  <si>
    <t>Bygning</t>
  </si>
  <si>
    <t>Bygnings- og løsøreforsikring - antal skader på skadekategori 2006</t>
  </si>
  <si>
    <t>F&amp;P</t>
  </si>
  <si>
    <t>Bygnings- og løsøreforsikring - antal skader på skadekategori 2007</t>
  </si>
  <si>
    <t>Bygnings- og løsøreforsikring - antal skader på skadekategori 2008</t>
  </si>
  <si>
    <t>Bygnings- og løsøreforsikring - antal skader på skadekategori 2009</t>
  </si>
  <si>
    <t>Bygnings- og løsøreforsikring - antal skader på skadekategori 2010</t>
  </si>
  <si>
    <t>Bygnings- og løsøreforsikring - antal skader på skadekategori 2011</t>
  </si>
  <si>
    <t>Bygnings- og løsøreforsikring - antal skader på skadekategori 2012</t>
  </si>
  <si>
    <t>Bygnings- og løsøreforsikring - antal skader på skadekategori 2013</t>
  </si>
  <si>
    <t>Bygnings- og løsøreforsikring - antal skader på skadekategori 2014</t>
  </si>
  <si>
    <t>Bygnings- og løsøreforsikring - antal skader på skadekategori 2015</t>
  </si>
  <si>
    <t>Bygnings- og løsøreforsikring - antal skader på skadekategori 2016</t>
  </si>
  <si>
    <t>Bygnings- og løsøreforsikring - antal skader på skadekategori 2017</t>
  </si>
  <si>
    <t>Bygnings- og løsøreforsikring - antal skader på skadekategori 2018</t>
  </si>
  <si>
    <t>Bygnings- og løsøreforsikring - antal skader på skadekategori 2019</t>
  </si>
  <si>
    <t>Bygnings- og løsøreforsikring - antal skader på skadekategori 2020</t>
  </si>
  <si>
    <t>Bygnings- og løsøreforsikring - antal skader på skadekategori 2021</t>
  </si>
  <si>
    <t>Bygnings- og løsøreforsikring - antal skader på skadekategori 2022</t>
  </si>
  <si>
    <t>Vandskader, som skyldes storm (3)</t>
  </si>
  <si>
    <t>Vandskader, som skyldes skybrud (4)</t>
  </si>
  <si>
    <t>Vandskader, som skyldes skjulte rør og stikledninger (5)</t>
  </si>
  <si>
    <t>Skader, som skyldes snetryk (6)</t>
  </si>
  <si>
    <t>Skader, som skyldes frostsprængninger (7)</t>
  </si>
  <si>
    <t>Skader, som skyldes hagl (8)</t>
  </si>
  <si>
    <t>Stormskader (ekskl. vandskader, som skyldes storm) (9)</t>
  </si>
  <si>
    <t>Øvrige vandskader (10)</t>
  </si>
  <si>
    <t>Vandskader og vejrskader i alt (3+4+5+6+7+8+9+10)</t>
  </si>
  <si>
    <t>Hærværk (11)</t>
  </si>
  <si>
    <t>Indbrud (12)</t>
  </si>
  <si>
    <t>Simpelt tyveri, ran og røveri (13)</t>
  </si>
  <si>
    <t>Cykeltyveri (14)</t>
  </si>
  <si>
    <t>Tyveri, indbrud og hærværk i alt (11+12+13+14)</t>
  </si>
  <si>
    <t>Skader, som skyldes svamp, insekter og råd (15)</t>
  </si>
  <si>
    <t>Glas- og kummeskader (ekskl. glas- og kummeskader, som skyldes storm) (16)</t>
  </si>
  <si>
    <t>Køle- og dybfrost (17)</t>
  </si>
  <si>
    <t>Øvrige skader (18)</t>
  </si>
  <si>
    <t>I alt (alle skader) (1+2+4+5+6+7+9+10+11+12+13+14+15+16+17+18)</t>
  </si>
  <si>
    <t>Store beboelsesejendomme</t>
  </si>
  <si>
    <t>Bygnings- og løsøreforsikring - antal skader på skadekategori 4. kvartal 2023</t>
  </si>
  <si>
    <t>Bygnings- og løsøreforsikring - antal skader på skadekategori 3. kvartal 2023</t>
  </si>
  <si>
    <t>Bygnings- og løsøreforsikring - antal skader på skadekategori 2. kvartal 2023</t>
  </si>
  <si>
    <t>Bygnings- og løsøreforsikring - antal skader på skadekategori 1. kvartal 2023</t>
  </si>
  <si>
    <t>Øvrige vandskader (9)</t>
  </si>
  <si>
    <t>Stormskader (ekskl. vandskader, som skyldes storm) (10)</t>
  </si>
  <si>
    <t>Antal skader</t>
  </si>
  <si>
    <t>Skader (kvt) (2023-)</t>
  </si>
  <si>
    <t>Skader (tidsserie) (2023-)</t>
  </si>
  <si>
    <t>1.</t>
  </si>
  <si>
    <t>2.</t>
  </si>
  <si>
    <t>3.</t>
  </si>
  <si>
    <t>4.</t>
  </si>
  <si>
    <t>5.</t>
  </si>
  <si>
    <t>Skader (år) (2006-2022)</t>
  </si>
  <si>
    <t>Skader (tidsserie) (2006-2022)</t>
  </si>
  <si>
    <t>Dokumentation</t>
  </si>
  <si>
    <t>Indhold</t>
  </si>
  <si>
    <t>Skadesstatistik fra 2006 til 2022 (afsluttet)</t>
  </si>
  <si>
    <t>Kvartalsvis skadesstatistik 2023 -</t>
  </si>
  <si>
    <t>Bygnings- og løsøreforsikring - antal skader på skadekategori 1. kvartal 2024</t>
  </si>
  <si>
    <t>Bygnings- og løsøreforsikring - antal skader på skadekategori 2. kvartal 2024</t>
  </si>
  <si>
    <t>2024 2. kvt</t>
  </si>
  <si>
    <t/>
  </si>
  <si>
    <t>2024 1. kvt</t>
  </si>
  <si>
    <t>2023 4. kvt</t>
  </si>
  <si>
    <t>2023 3. kvt</t>
  </si>
  <si>
    <t>2023 2. kvt</t>
  </si>
  <si>
    <t>2023 1. kvt</t>
  </si>
  <si>
    <t>Bygnings- og løsøreforsikring - antal skader på skadekategori 3. kvartal 2024</t>
  </si>
  <si>
    <t>2024 3. kvt</t>
  </si>
  <si>
    <t>Bygnings- og løsøreforsikring - antal skader på skadekategori 4. kvartal 2024</t>
  </si>
  <si>
    <t>2024 4. kvt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</si>
</sst>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Quincy CF F&amp;P Office"/>
      <family val="2"/>
      <scheme val="minor"/>
    </font>
    <font>
      <sz val="11"/>
      <color theme="1"/>
      <name val="Quincy CF F&amp;P Office"/>
      <family val="2"/>
      <scheme val="minor"/>
    </font>
    <font>
      <sz val="11"/>
      <color theme="1"/>
      <name val="Georgia"/>
      <family val="1"/>
    </font>
    <font>
      <b/>
      <sz val="18"/>
      <color theme="1"/>
      <name val="Georgia"/>
      <family val="1"/>
    </font>
    <font>
      <sz val="10"/>
      <color rgb="FF000000"/>
      <name val="Georgia"/>
      <family val="1"/>
    </font>
    <font>
      <b/>
      <sz val="10"/>
      <color rgb="FF000000"/>
      <name val="Georgia"/>
      <family val="1"/>
    </font>
    <font>
      <b/>
      <sz val="18"/>
      <color rgb="FF000000"/>
      <name val="Georgia"/>
      <family val="1"/>
    </font>
    <font>
      <sz val="11"/>
      <color rgb="FF000000"/>
      <name val="Quincy CF F&amp;P Office"/>
      <family val="2"/>
      <scheme val="minor"/>
    </font>
    <font>
      <b/>
      <sz val="14"/>
      <color rgb="FF000000"/>
      <name val="Georgia"/>
      <family val="1"/>
    </font>
    <font>
      <b/>
      <sz val="11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Georgia"/>
      <family val="1"/>
    </font>
    <font>
      <b/>
      <sz val="10"/>
      <color theme="1"/>
      <name val="Georgia"/>
      <family val="1"/>
    </font>
    <font>
      <sz val="8"/>
      <name val="Quincy CF F&amp;P Office"/>
      <family val="2"/>
      <scheme val="minor"/>
    </font>
    <font>
      <u/>
      <sz val="11"/>
      <color theme="10"/>
      <name val="Quincy CF F&amp;P Office"/>
      <family val="2"/>
      <scheme val="minor"/>
    </font>
    <font>
      <u/>
      <sz val="10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F2F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4" fillId="0" borderId="0" applyNumberFormat="0" applyFill="0" applyBorder="0" applyAlignment="0" applyProtection="0"/>
  </cellStyleXfs>
  <cellXfs count="119">
    <xf numFmtId="0" fontId="0" fillId="0" borderId="0" xfId="0"/>
    <xf numFmtId="0" fontId="5" fillId="2" borderId="2" xfId="0" applyFont="1" applyFill="1" applyBorder="1" applyAlignment="1">
      <alignment horizontal="right" vertical="center" wrapText="1"/>
    </xf>
    <xf numFmtId="164" fontId="4" fillId="2" borderId="0" xfId="1" applyNumberFormat="1" applyFont="1" applyFill="1" applyBorder="1" applyAlignment="1">
      <alignment horizontal="right" vertical="center" wrapText="1"/>
    </xf>
    <xf numFmtId="164" fontId="4" fillId="3" borderId="0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2" fillId="0" borderId="0" xfId="0" applyFont="1"/>
    <xf numFmtId="0" fontId="8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5" fillId="2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164" fontId="4" fillId="4" borderId="0" xfId="1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5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3" fontId="4" fillId="3" borderId="14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164" fontId="4" fillId="3" borderId="7" xfId="1" applyNumberFormat="1" applyFont="1" applyFill="1" applyBorder="1" applyAlignment="1">
      <alignment horizontal="right" vertical="center" wrapText="1"/>
    </xf>
    <xf numFmtId="164" fontId="4" fillId="2" borderId="12" xfId="1" applyNumberFormat="1" applyFont="1" applyFill="1" applyBorder="1" applyAlignment="1">
      <alignment horizontal="right" vertical="center" wrapText="1"/>
    </xf>
    <xf numFmtId="164" fontId="4" fillId="3" borderId="12" xfId="1" applyNumberFormat="1" applyFont="1" applyFill="1" applyBorder="1" applyAlignment="1">
      <alignment horizontal="right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 wrapText="1"/>
    </xf>
    <xf numFmtId="0" fontId="10" fillId="3" borderId="8" xfId="0" applyFont="1" applyFill="1" applyBorder="1" applyAlignment="1">
      <alignment horizontal="right" vertical="center" wrapText="1"/>
    </xf>
    <xf numFmtId="0" fontId="11" fillId="0" borderId="0" xfId="0" applyFont="1"/>
    <xf numFmtId="0" fontId="10" fillId="3" borderId="7" xfId="0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left" vertical="center" wrapText="1"/>
    </xf>
    <xf numFmtId="0" fontId="4" fillId="2" borderId="0" xfId="3" applyFont="1" applyFill="1" applyAlignment="1">
      <alignment horizontal="left" vertical="center" wrapText="1"/>
    </xf>
    <xf numFmtId="0" fontId="4" fillId="3" borderId="0" xfId="3" applyFont="1" applyFill="1" applyAlignment="1">
      <alignment horizontal="lef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2" borderId="4" xfId="3" applyFont="1" applyFill="1" applyBorder="1" applyAlignment="1">
      <alignment horizontal="left" vertical="center" wrapText="1"/>
    </xf>
    <xf numFmtId="0" fontId="5" fillId="3" borderId="4" xfId="3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3" fontId="4" fillId="4" borderId="0" xfId="0" applyNumberFormat="1" applyFont="1" applyFill="1" applyAlignment="1">
      <alignment horizontal="right" vertical="center" wrapText="1"/>
    </xf>
    <xf numFmtId="0" fontId="7" fillId="4" borderId="0" xfId="3" applyFont="1" applyFill="1"/>
    <xf numFmtId="0" fontId="4" fillId="2" borderId="0" xfId="2" applyFont="1" applyFill="1" applyAlignment="1">
      <alignment horizontal="left" vertical="center" wrapText="1"/>
    </xf>
    <xf numFmtId="3" fontId="4" fillId="2" borderId="0" xfId="2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12" fillId="0" borderId="9" xfId="0" applyFont="1" applyBorder="1"/>
    <xf numFmtId="0" fontId="5" fillId="2" borderId="0" xfId="2" applyFont="1" applyFill="1" applyAlignment="1">
      <alignment vertical="center" wrapText="1"/>
    </xf>
    <xf numFmtId="0" fontId="12" fillId="0" borderId="0" xfId="0" applyFont="1"/>
    <xf numFmtId="0" fontId="4" fillId="2" borderId="10" xfId="2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4" borderId="9" xfId="3" applyFont="1" applyFill="1" applyBorder="1"/>
    <xf numFmtId="3" fontId="4" fillId="2" borderId="15" xfId="2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2" fillId="4" borderId="9" xfId="0" applyFont="1" applyFill="1" applyBorder="1"/>
    <xf numFmtId="0" fontId="0" fillId="4" borderId="9" xfId="0" applyFill="1" applyBorder="1"/>
    <xf numFmtId="0" fontId="5" fillId="3" borderId="1" xfId="2" applyFont="1" applyFill="1" applyBorder="1" applyAlignment="1">
      <alignment horizontal="left" vertical="center" wrapText="1"/>
    </xf>
    <xf numFmtId="0" fontId="15" fillId="3" borderId="0" xfId="4" quotePrefix="1" applyFont="1" applyFill="1" applyBorder="1" applyAlignment="1">
      <alignment horizontal="right" vertical="center" wrapText="1"/>
    </xf>
    <xf numFmtId="0" fontId="15" fillId="2" borderId="0" xfId="4" quotePrefix="1" applyFont="1" applyFill="1" applyBorder="1" applyAlignment="1">
      <alignment horizontal="right" vertical="center" wrapText="1"/>
    </xf>
    <xf numFmtId="0" fontId="15" fillId="3" borderId="3" xfId="4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2" fontId="5" fillId="2" borderId="0" xfId="2" applyNumberFormat="1" applyFont="1" applyFill="1" applyAlignment="1">
      <alignment vertical="center" wrapText="1"/>
    </xf>
    <xf numFmtId="2" fontId="4" fillId="2" borderId="0" xfId="0" applyNumberFormat="1" applyFont="1" applyFill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3" fontId="0" fillId="4" borderId="0" xfId="0" applyNumberFormat="1" applyFill="1"/>
    <xf numFmtId="164" fontId="4" fillId="2" borderId="0" xfId="1" applyNumberFormat="1" applyFont="1" applyFill="1" applyAlignment="1">
      <alignment horizontal="right" vertical="center" wrapText="1"/>
    </xf>
    <xf numFmtId="164" fontId="4" fillId="2" borderId="8" xfId="1" applyNumberFormat="1" applyFont="1" applyFill="1" applyBorder="1" applyAlignment="1">
      <alignment horizontal="right" vertical="center" wrapText="1"/>
    </xf>
    <xf numFmtId="164" fontId="4" fillId="3" borderId="0" xfId="1" applyNumberFormat="1" applyFont="1" applyFill="1" applyAlignment="1">
      <alignment horizontal="right" vertical="center" wrapText="1"/>
    </xf>
    <xf numFmtId="164" fontId="4" fillId="3" borderId="8" xfId="1" applyNumberFormat="1" applyFont="1" applyFill="1" applyBorder="1" applyAlignment="1">
      <alignment horizontal="right" vertical="center" wrapText="1"/>
    </xf>
    <xf numFmtId="164" fontId="4" fillId="2" borderId="14" xfId="1" applyNumberFormat="1" applyFont="1" applyFill="1" applyBorder="1" applyAlignment="1">
      <alignment horizontal="right" vertical="center" wrapText="1"/>
    </xf>
    <xf numFmtId="164" fontId="4" fillId="3" borderId="14" xfId="1" applyNumberFormat="1" applyFont="1" applyFill="1" applyBorder="1" applyAlignment="1">
      <alignment horizontal="right" vertical="center" wrapText="1"/>
    </xf>
    <xf numFmtId="164" fontId="4" fillId="3" borderId="1" xfId="1" applyNumberFormat="1" applyFont="1" applyFill="1" applyBorder="1" applyAlignment="1">
      <alignment horizontal="right" vertical="center" wrapText="1"/>
    </xf>
    <xf numFmtId="164" fontId="4" fillId="3" borderId="6" xfId="1" applyNumberFormat="1" applyFont="1" applyFill="1" applyBorder="1" applyAlignment="1">
      <alignment horizontal="right" vertical="center" wrapText="1"/>
    </xf>
    <xf numFmtId="164" fontId="4" fillId="3" borderId="5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164" fontId="5" fillId="2" borderId="4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right" vertical="center" wrapText="1"/>
    </xf>
    <xf numFmtId="164" fontId="5" fillId="3" borderId="1" xfId="1" applyNumberFormat="1" applyFont="1" applyFill="1" applyBorder="1" applyAlignment="1">
      <alignment horizontal="right" vertic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5" fillId="2" borderId="0" xfId="1" applyNumberFormat="1" applyFont="1" applyFill="1" applyAlignment="1">
      <alignment vertical="center" wrapText="1"/>
    </xf>
    <xf numFmtId="164" fontId="0" fillId="4" borderId="9" xfId="1" applyNumberFormat="1" applyFont="1" applyFill="1" applyBorder="1"/>
    <xf numFmtId="164" fontId="4" fillId="2" borderId="9" xfId="1" applyNumberFormat="1" applyFont="1" applyFill="1" applyBorder="1" applyAlignment="1">
      <alignment horizontal="right"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 wrapText="1"/>
    </xf>
    <xf numFmtId="164" fontId="5" fillId="2" borderId="10" xfId="1" applyNumberFormat="1" applyFont="1" applyFill="1" applyBorder="1" applyAlignment="1">
      <alignment vertical="center" wrapText="1"/>
    </xf>
    <xf numFmtId="164" fontId="4" fillId="2" borderId="3" xfId="1" quotePrefix="1" applyNumberFormat="1" applyFont="1" applyFill="1" applyBorder="1" applyAlignment="1">
      <alignment vertical="center"/>
    </xf>
    <xf numFmtId="164" fontId="4" fillId="2" borderId="3" xfId="1" quotePrefix="1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5">
    <cellStyle name="Komma" xfId="1" builtinId="3"/>
    <cellStyle name="Link" xfId="4" builtinId="8"/>
    <cellStyle name="Normal" xfId="0" builtinId="0"/>
    <cellStyle name="Normal 2" xfId="3" xr:uid="{E14B25BC-3070-47D9-B4FA-94FCBF59CEF6}"/>
    <cellStyle name="Normal 3" xfId="2" xr:uid="{25BC7C67-A628-4988-8E71-59E1DDB17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171451</xdr:rowOff>
    </xdr:from>
    <xdr:to>
      <xdr:col>12</xdr:col>
      <xdr:colOff>600075</xdr:colOff>
      <xdr:row>65</xdr:row>
      <xdr:rowOff>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263E2F4B-9CB6-4BEC-8B69-39F85DA87417}"/>
            </a:ext>
          </a:extLst>
        </xdr:cNvPr>
        <xdr:cNvSpPr txBox="1"/>
      </xdr:nvSpPr>
      <xdr:spPr>
        <a:xfrm>
          <a:off x="600075" y="171451"/>
          <a:ext cx="8229600" cy="12830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Skadesstatistik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Kontakt </a:t>
          </a:r>
          <a:endParaRPr lang="da-DK">
            <a:effectLst/>
          </a:endParaRPr>
        </a:p>
        <a:p>
          <a:r>
            <a:rPr lang="da-D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Sophie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Orebo Wenzel</a:t>
          </a:r>
          <a:endParaRPr lang="da-DK">
            <a:effectLst/>
          </a:endParaRPr>
        </a:p>
        <a:p>
          <a:r>
            <a:rPr lang="da-D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Chefkonsulent</a:t>
          </a:r>
          <a:endParaRPr lang="da-DK">
            <a:effectLst/>
          </a:endParaRPr>
        </a:p>
        <a:p>
          <a:r>
            <a:rPr lang="da-DK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Email:</a:t>
          </a:r>
          <a:r>
            <a:rPr lang="da-DK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sow</a:t>
          </a:r>
          <a:r>
            <a:rPr lang="da-DK" sz="1100" b="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@fogp.dk</a:t>
          </a:r>
          <a:endParaRPr lang="da-DK">
            <a:effectLst/>
          </a:endParaRPr>
        </a:p>
        <a:p>
          <a:r>
            <a:rPr lang="da-DK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Tlf: +45 41 91 91 35</a:t>
          </a:r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Administrative oplysninger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Navn: Skadestatistik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Emnegruppe: Forsikring/Bolig og indbo, Erhverv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Kilder: Indberetning fra forsikringsselskaberne til F&amp;P. Der indhentes ikke supplerende data.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Indholdsbeskrivelse: Statistikken viser antal skader på bygninger og løsøre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fordelt på en række skadeskategorier.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Desuden er antallet af skader opdelt på: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Statistiske begreber: Statistikken viser udviklingen i antallet af skader. Statistikken omfatter skader, som er sket i det pågældende kvartal.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Referencetid: Statistikken opgøres hvert kvartal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Udgivelsestid: Statistikken udgives i hhv. januar, april,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juli og oktober.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Hyppighed: Statistikken udgives tre måneder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efter kvartales afslutning.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Pålidelighed og usikkerhed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Seneste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kvartals tal er foreløbige, da skader anmeldt efter kvartalets afslutning først indgår i statistikken ved næste opdatering. Derfor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statistikken undervurdere skadesomfanget i seneste kvartal. Denne undervurdering vurderes at være  lille. Der er enkelte selskaber, der ikke indberetter til statistikken. Statistikke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 omfatter omkring 90 pct. af det danske marked for privat- og erhvervsforsikring i 1., 2. og 3. kvartal af 2023 og omkring 95 pct. fra 4. kvartal 2023 og frem.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Usikkerhedskilder: Den primære kilde til usikkerhed er fejlindberetninger. 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 over tid: Statistikken er sammenlignelig fra og med 1. kvatal 2023 og frem. Tidligere års tal er kun delvist sammenlignelige med tallene fra 2023 og frem, pga. nye skadeskategorier og ny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indberetningsmetode.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Forhold mellem foreløbige og endelige tal: Seneste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kvartals tal er foreløbige.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Tilgængelighed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Distributionskanaler: Statistikken offentliggøres udelukkende på F&amp;Ps hjemmeside.</a:t>
          </a:r>
        </a:p>
        <a:p>
          <a:endParaRPr lang="da-DK" sz="1100"/>
        </a:p>
      </xdr:txBody>
    </xdr:sp>
    <xdr:clientData/>
  </xdr:twoCellAnchor>
  <xdr:twoCellAnchor editAs="oneCell">
    <xdr:from>
      <xdr:col>0</xdr:col>
      <xdr:colOff>628650</xdr:colOff>
      <xdr:row>14</xdr:row>
      <xdr:rowOff>76200</xdr:rowOff>
    </xdr:from>
    <xdr:to>
      <xdr:col>12</xdr:col>
      <xdr:colOff>170478</xdr:colOff>
      <xdr:row>31</xdr:row>
      <xdr:rowOff>66251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1610B6F-C510-78CA-B137-E0B0B94C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876550"/>
          <a:ext cx="7771428" cy="3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Forsikring og Pension">
      <a:dk1>
        <a:srgbClr val="000000"/>
      </a:dk1>
      <a:lt1>
        <a:srgbClr val="FFFFFF"/>
      </a:lt1>
      <a:dk2>
        <a:srgbClr val="13294B"/>
      </a:dk2>
      <a:lt2>
        <a:srgbClr val="E6E6F5"/>
      </a:lt2>
      <a:accent1>
        <a:srgbClr val="13294B"/>
      </a:accent1>
      <a:accent2>
        <a:srgbClr val="8288A6"/>
      </a:accent2>
      <a:accent3>
        <a:srgbClr val="BCE4F8"/>
      </a:accent3>
      <a:accent4>
        <a:srgbClr val="F5B4B4"/>
      </a:accent4>
      <a:accent5>
        <a:srgbClr val="FFE696"/>
      </a:accent5>
      <a:accent6>
        <a:srgbClr val="AAD2AF"/>
      </a:accent6>
      <a:hlink>
        <a:srgbClr val="F5B4B4"/>
      </a:hlink>
      <a:folHlink>
        <a:srgbClr val="AAD2AF"/>
      </a:folHlink>
    </a:clrScheme>
    <a:fontScheme name="Forsikring og Pension">
      <a:majorFont>
        <a:latin typeface="Quincy CF F&amp;P Office"/>
        <a:ea typeface=""/>
        <a:cs typeface=""/>
      </a:majorFont>
      <a:minorFont>
        <a:latin typeface="Quincy CF F&amp;P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864E-B23E-426B-B0F9-2E02DA3A62C0}">
  <dimension ref="A1:B10"/>
  <sheetViews>
    <sheetView tabSelected="1" workbookViewId="0"/>
  </sheetViews>
  <sheetFormatPr defaultRowHeight="15.75" x14ac:dyDescent="0.3"/>
  <cols>
    <col min="1" max="1" width="8.375" customWidth="1"/>
    <col min="2" max="2" width="44.625" customWidth="1"/>
  </cols>
  <sheetData>
    <row r="1" spans="1:2" x14ac:dyDescent="0.3">
      <c r="A1" s="57" t="s">
        <v>33</v>
      </c>
      <c r="B1" s="1"/>
    </row>
    <row r="2" spans="1:2" x14ac:dyDescent="0.3">
      <c r="A2" s="23" t="s">
        <v>87</v>
      </c>
      <c r="B2" s="24"/>
    </row>
    <row r="3" spans="1:2" x14ac:dyDescent="0.3">
      <c r="A3" s="112" t="s">
        <v>89</v>
      </c>
      <c r="B3" s="112"/>
    </row>
    <row r="4" spans="1:2" x14ac:dyDescent="0.3">
      <c r="A4" s="81" t="s">
        <v>79</v>
      </c>
      <c r="B4" s="77" t="s">
        <v>77</v>
      </c>
    </row>
    <row r="5" spans="1:2" x14ac:dyDescent="0.3">
      <c r="A5" s="80" t="s">
        <v>80</v>
      </c>
      <c r="B5" s="78" t="s">
        <v>78</v>
      </c>
    </row>
    <row r="6" spans="1:2" x14ac:dyDescent="0.3">
      <c r="A6" s="113" t="s">
        <v>88</v>
      </c>
      <c r="B6" s="113"/>
    </row>
    <row r="7" spans="1:2" x14ac:dyDescent="0.3">
      <c r="A7" s="80" t="s">
        <v>81</v>
      </c>
      <c r="B7" s="78" t="s">
        <v>84</v>
      </c>
    </row>
    <row r="8" spans="1:2" x14ac:dyDescent="0.3">
      <c r="A8" s="81" t="s">
        <v>82</v>
      </c>
      <c r="B8" s="77" t="s">
        <v>85</v>
      </c>
    </row>
    <row r="9" spans="1:2" x14ac:dyDescent="0.3">
      <c r="A9" s="80"/>
      <c r="B9" s="21"/>
    </row>
    <row r="10" spans="1:2" x14ac:dyDescent="0.3">
      <c r="A10" s="82" t="s">
        <v>83</v>
      </c>
      <c r="B10" s="79" t="s">
        <v>86</v>
      </c>
    </row>
  </sheetData>
  <mergeCells count="2">
    <mergeCell ref="A3:B3"/>
    <mergeCell ref="A6:B6"/>
  </mergeCells>
  <hyperlinks>
    <hyperlink ref="B4" location="'Skader (kvt) (2023-)'!A1" display="Skader (kvt) (2023-)" xr:uid="{844200D3-C06D-4417-BB30-BB0BDC8122B9}"/>
    <hyperlink ref="B5" location="'Skader (ts) (2023-)'!A1" display="'Skader (tidsserie) (2023-)" xr:uid="{F1C5AFAD-5745-4223-8C8C-CAB05ED5C639}"/>
    <hyperlink ref="B7" location="'Skader (år) (2006-2022)'!A1" display="'Skader (år) (2006-2022)" xr:uid="{D768C0F4-4E64-4A1A-A7A7-2402ED55C587}"/>
    <hyperlink ref="B8" location="'Skader (ts) (2006-2022)'!A1" display="Skader (tidsserie) (2006-2022)" xr:uid="{F68CFAA7-9290-41AE-9C43-2154F9D27FCB}"/>
    <hyperlink ref="B10" location="Dokumentation!A1" display="Dokumentation" xr:uid="{A23BE7F0-C513-4522-A6FB-EEAE7CAFC1B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DB74-7485-412B-98DA-F2A2332F7B31}">
  <dimension ref="A1:I248"/>
  <sheetViews>
    <sheetView showGridLines="0" zoomScaleNormal="100" workbookViewId="0"/>
  </sheetViews>
  <sheetFormatPr defaultRowHeight="14.25" x14ac:dyDescent="0.2"/>
  <cols>
    <col min="1" max="1" width="74.375" style="13" customWidth="1"/>
    <col min="2" max="9" width="12.125" style="13" customWidth="1"/>
    <col min="10" max="16384" width="9" style="13"/>
  </cols>
  <sheetData>
    <row r="1" spans="1:9" ht="15.75" x14ac:dyDescent="0.3">
      <c r="A1" s="68" t="s">
        <v>33</v>
      </c>
    </row>
    <row r="2" spans="1:9" x14ac:dyDescent="0.2">
      <c r="A2" s="22" t="s">
        <v>101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23"/>
      <c r="B3" s="24"/>
      <c r="C3" s="24"/>
      <c r="D3" s="24"/>
      <c r="E3" s="24"/>
      <c r="F3" s="24"/>
      <c r="G3" s="24"/>
      <c r="H3" s="24"/>
      <c r="I3" s="24"/>
    </row>
    <row r="4" spans="1:9" x14ac:dyDescent="0.2">
      <c r="A4" s="16"/>
      <c r="B4" s="114" t="s">
        <v>31</v>
      </c>
      <c r="C4" s="114"/>
      <c r="D4" s="114"/>
      <c r="E4" s="115"/>
      <c r="F4" s="116" t="s">
        <v>30</v>
      </c>
      <c r="G4" s="114"/>
      <c r="H4" s="115"/>
      <c r="I4" s="21"/>
    </row>
    <row r="5" spans="1:9" ht="38.25" x14ac:dyDescent="0.2">
      <c r="A5" s="20"/>
      <c r="B5" s="25" t="s">
        <v>16</v>
      </c>
      <c r="C5" s="25" t="s">
        <v>17</v>
      </c>
      <c r="D5" s="25" t="s">
        <v>18</v>
      </c>
      <c r="E5" s="52" t="s">
        <v>19</v>
      </c>
      <c r="F5" s="48" t="s">
        <v>22</v>
      </c>
      <c r="G5" s="25" t="s">
        <v>23</v>
      </c>
      <c r="H5" s="52" t="s">
        <v>24</v>
      </c>
      <c r="I5" s="25" t="s">
        <v>29</v>
      </c>
    </row>
    <row r="6" spans="1:9" x14ac:dyDescent="0.2">
      <c r="A6" s="50" t="s">
        <v>0</v>
      </c>
      <c r="B6" s="89">
        <v>85</v>
      </c>
      <c r="C6" s="89">
        <v>130</v>
      </c>
      <c r="D6" s="89">
        <v>242</v>
      </c>
      <c r="E6" s="90">
        <v>1959</v>
      </c>
      <c r="F6" s="37">
        <v>63</v>
      </c>
      <c r="G6" s="89">
        <v>19</v>
      </c>
      <c r="H6" s="90">
        <v>1792</v>
      </c>
      <c r="I6" s="89">
        <v>4290</v>
      </c>
    </row>
    <row r="7" spans="1:9" x14ac:dyDescent="0.2">
      <c r="A7" s="51" t="s">
        <v>1</v>
      </c>
      <c r="B7" s="91">
        <v>204</v>
      </c>
      <c r="C7" s="91">
        <v>237</v>
      </c>
      <c r="D7" s="91">
        <v>79</v>
      </c>
      <c r="E7" s="92">
        <v>836</v>
      </c>
      <c r="F7" s="38">
        <v>282</v>
      </c>
      <c r="G7" s="91">
        <v>13</v>
      </c>
      <c r="H7" s="92">
        <v>3194</v>
      </c>
      <c r="I7" s="91">
        <v>4845</v>
      </c>
    </row>
    <row r="8" spans="1:9" x14ac:dyDescent="0.2">
      <c r="A8" s="53" t="s">
        <v>2</v>
      </c>
      <c r="B8" s="5">
        <v>289</v>
      </c>
      <c r="C8" s="5">
        <v>367</v>
      </c>
      <c r="D8" s="5">
        <v>321</v>
      </c>
      <c r="E8" s="93">
        <v>2795</v>
      </c>
      <c r="F8" s="39">
        <v>345</v>
      </c>
      <c r="G8" s="5">
        <v>32</v>
      </c>
      <c r="H8" s="93">
        <v>4986</v>
      </c>
      <c r="I8" s="5">
        <v>9135</v>
      </c>
    </row>
    <row r="9" spans="1:9" x14ac:dyDescent="0.2">
      <c r="A9" s="51" t="s">
        <v>50</v>
      </c>
      <c r="B9" s="91">
        <v>9</v>
      </c>
      <c r="C9" s="91">
        <v>0</v>
      </c>
      <c r="D9" s="91">
        <v>7</v>
      </c>
      <c r="E9" s="92">
        <v>52</v>
      </c>
      <c r="F9" s="38">
        <v>0</v>
      </c>
      <c r="G9" s="91">
        <v>0</v>
      </c>
      <c r="H9" s="92">
        <v>77</v>
      </c>
      <c r="I9" s="91">
        <v>145</v>
      </c>
    </row>
    <row r="10" spans="1:9" x14ac:dyDescent="0.2">
      <c r="A10" s="50" t="s">
        <v>51</v>
      </c>
      <c r="B10" s="89">
        <v>20</v>
      </c>
      <c r="C10" s="89">
        <v>7</v>
      </c>
      <c r="D10" s="89">
        <v>51</v>
      </c>
      <c r="E10" s="90">
        <v>221</v>
      </c>
      <c r="F10" s="37">
        <v>7</v>
      </c>
      <c r="G10" s="89">
        <v>1</v>
      </c>
      <c r="H10" s="90">
        <v>165</v>
      </c>
      <c r="I10" s="89">
        <v>472</v>
      </c>
    </row>
    <row r="11" spans="1:9" x14ac:dyDescent="0.2">
      <c r="A11" s="51" t="s">
        <v>52</v>
      </c>
      <c r="B11" s="91">
        <v>1152</v>
      </c>
      <c r="C11" s="91">
        <v>1411</v>
      </c>
      <c r="D11" s="91">
        <v>587</v>
      </c>
      <c r="E11" s="92">
        <v>10960</v>
      </c>
      <c r="F11" s="38">
        <v>88</v>
      </c>
      <c r="G11" s="91">
        <v>4</v>
      </c>
      <c r="H11" s="92">
        <v>602</v>
      </c>
      <c r="I11" s="91">
        <v>14804</v>
      </c>
    </row>
    <row r="12" spans="1:9" x14ac:dyDescent="0.2">
      <c r="A12" s="50" t="s">
        <v>53</v>
      </c>
      <c r="B12" s="89">
        <v>1</v>
      </c>
      <c r="C12" s="89">
        <v>6</v>
      </c>
      <c r="D12" s="89">
        <v>0</v>
      </c>
      <c r="E12" s="90">
        <v>5</v>
      </c>
      <c r="F12" s="37">
        <v>0</v>
      </c>
      <c r="G12" s="89">
        <v>0</v>
      </c>
      <c r="H12" s="90">
        <v>1</v>
      </c>
      <c r="I12" s="89">
        <v>13</v>
      </c>
    </row>
    <row r="13" spans="1:9" x14ac:dyDescent="0.2">
      <c r="A13" s="51" t="s">
        <v>54</v>
      </c>
      <c r="B13" s="91">
        <v>8</v>
      </c>
      <c r="C13" s="91">
        <v>1</v>
      </c>
      <c r="D13" s="91">
        <v>7</v>
      </c>
      <c r="E13" s="92">
        <v>27</v>
      </c>
      <c r="F13" s="38">
        <v>3</v>
      </c>
      <c r="G13" s="91">
        <v>0</v>
      </c>
      <c r="H13" s="92">
        <v>2</v>
      </c>
      <c r="I13" s="91">
        <v>48</v>
      </c>
    </row>
    <row r="14" spans="1:9" x14ac:dyDescent="0.2">
      <c r="A14" s="50" t="s">
        <v>55</v>
      </c>
      <c r="B14" s="89">
        <v>16</v>
      </c>
      <c r="C14" s="89">
        <v>0</v>
      </c>
      <c r="D14" s="89">
        <v>0</v>
      </c>
      <c r="E14" s="90">
        <v>6</v>
      </c>
      <c r="F14" s="37">
        <v>0</v>
      </c>
      <c r="G14" s="89">
        <v>0</v>
      </c>
      <c r="H14" s="90">
        <v>0</v>
      </c>
      <c r="I14" s="89">
        <v>22</v>
      </c>
    </row>
    <row r="15" spans="1:9" x14ac:dyDescent="0.2">
      <c r="A15" s="51" t="s">
        <v>56</v>
      </c>
      <c r="B15" s="91">
        <v>142</v>
      </c>
      <c r="C15" s="91">
        <v>79</v>
      </c>
      <c r="D15" s="91">
        <v>96</v>
      </c>
      <c r="E15" s="92">
        <v>776</v>
      </c>
      <c r="F15" s="38">
        <v>17</v>
      </c>
      <c r="G15" s="91">
        <v>1</v>
      </c>
      <c r="H15" s="92">
        <v>58</v>
      </c>
      <c r="I15" s="91">
        <v>1169</v>
      </c>
    </row>
    <row r="16" spans="1:9" x14ac:dyDescent="0.2">
      <c r="A16" s="50" t="s">
        <v>57</v>
      </c>
      <c r="B16" s="89">
        <v>792</v>
      </c>
      <c r="C16" s="89">
        <v>965</v>
      </c>
      <c r="D16" s="89">
        <v>226</v>
      </c>
      <c r="E16" s="90">
        <v>5292</v>
      </c>
      <c r="F16" s="37">
        <v>220</v>
      </c>
      <c r="G16" s="89">
        <v>15</v>
      </c>
      <c r="H16" s="90">
        <v>1259</v>
      </c>
      <c r="I16" s="89">
        <v>8769</v>
      </c>
    </row>
    <row r="17" spans="1:9" x14ac:dyDescent="0.2">
      <c r="A17" s="54" t="s">
        <v>58</v>
      </c>
      <c r="B17" s="7">
        <v>2140</v>
      </c>
      <c r="C17" s="7">
        <v>2469</v>
      </c>
      <c r="D17" s="7">
        <v>974</v>
      </c>
      <c r="E17" s="94">
        <v>17339</v>
      </c>
      <c r="F17" s="40">
        <v>335</v>
      </c>
      <c r="G17" s="7">
        <v>21</v>
      </c>
      <c r="H17" s="94">
        <v>2164</v>
      </c>
      <c r="I17" s="7">
        <v>25442</v>
      </c>
    </row>
    <row r="18" spans="1:9" x14ac:dyDescent="0.2">
      <c r="A18" s="50" t="s">
        <v>59</v>
      </c>
      <c r="B18" s="89">
        <v>37</v>
      </c>
      <c r="C18" s="89">
        <v>8</v>
      </c>
      <c r="D18" s="89">
        <v>15</v>
      </c>
      <c r="E18" s="90">
        <v>127</v>
      </c>
      <c r="F18" s="37">
        <v>236</v>
      </c>
      <c r="G18" s="89">
        <v>5</v>
      </c>
      <c r="H18" s="90">
        <v>169</v>
      </c>
      <c r="I18" s="89">
        <v>597</v>
      </c>
    </row>
    <row r="19" spans="1:9" x14ac:dyDescent="0.2">
      <c r="A19" s="51" t="s">
        <v>60</v>
      </c>
      <c r="B19" s="91">
        <v>240</v>
      </c>
      <c r="C19" s="91">
        <v>250</v>
      </c>
      <c r="D19" s="91">
        <v>163</v>
      </c>
      <c r="E19" s="92">
        <v>1398</v>
      </c>
      <c r="F19" s="38">
        <v>342</v>
      </c>
      <c r="G19" s="91">
        <v>179</v>
      </c>
      <c r="H19" s="92">
        <v>2625</v>
      </c>
      <c r="I19" s="91">
        <v>5197</v>
      </c>
    </row>
    <row r="20" spans="1:9" x14ac:dyDescent="0.2">
      <c r="A20" s="50" t="s">
        <v>61</v>
      </c>
      <c r="B20" s="89">
        <v>36</v>
      </c>
      <c r="C20" s="89">
        <v>12</v>
      </c>
      <c r="D20" s="89">
        <v>89</v>
      </c>
      <c r="E20" s="90">
        <v>219</v>
      </c>
      <c r="F20" s="37">
        <v>627</v>
      </c>
      <c r="G20" s="89">
        <v>15</v>
      </c>
      <c r="H20" s="90">
        <v>10710</v>
      </c>
      <c r="I20" s="89">
        <v>11708</v>
      </c>
    </row>
    <row r="21" spans="1:9" x14ac:dyDescent="0.2">
      <c r="A21" s="51" t="s">
        <v>62</v>
      </c>
      <c r="B21" s="91">
        <v>5</v>
      </c>
      <c r="C21" s="91">
        <v>0</v>
      </c>
      <c r="D21" s="91">
        <v>1</v>
      </c>
      <c r="E21" s="92">
        <v>0</v>
      </c>
      <c r="F21" s="38">
        <v>11</v>
      </c>
      <c r="G21" s="91">
        <v>6</v>
      </c>
      <c r="H21" s="92">
        <v>8193</v>
      </c>
      <c r="I21" s="91">
        <v>8216</v>
      </c>
    </row>
    <row r="22" spans="1:9" x14ac:dyDescent="0.2">
      <c r="A22" s="53" t="s">
        <v>63</v>
      </c>
      <c r="B22" s="5">
        <v>318</v>
      </c>
      <c r="C22" s="5">
        <v>270</v>
      </c>
      <c r="D22" s="5">
        <v>268</v>
      </c>
      <c r="E22" s="93">
        <v>1744</v>
      </c>
      <c r="F22" s="39">
        <v>1216</v>
      </c>
      <c r="G22" s="5">
        <v>205</v>
      </c>
      <c r="H22" s="93">
        <v>21697</v>
      </c>
      <c r="I22" s="5">
        <v>25718</v>
      </c>
    </row>
    <row r="23" spans="1:9" x14ac:dyDescent="0.2">
      <c r="A23" s="51" t="s">
        <v>64</v>
      </c>
      <c r="B23" s="91">
        <v>219</v>
      </c>
      <c r="C23" s="91">
        <v>167</v>
      </c>
      <c r="D23" s="91">
        <v>277</v>
      </c>
      <c r="E23" s="92">
        <v>3033</v>
      </c>
      <c r="F23" s="38">
        <v>29</v>
      </c>
      <c r="G23" s="91">
        <v>0</v>
      </c>
      <c r="H23" s="92">
        <v>43</v>
      </c>
      <c r="I23" s="91">
        <v>3768</v>
      </c>
    </row>
    <row r="24" spans="1:9" x14ac:dyDescent="0.2">
      <c r="A24" s="50" t="s">
        <v>65</v>
      </c>
      <c r="B24" s="89">
        <v>722</v>
      </c>
      <c r="C24" s="89">
        <v>394</v>
      </c>
      <c r="D24" s="89">
        <v>289</v>
      </c>
      <c r="E24" s="90">
        <v>3629</v>
      </c>
      <c r="F24" s="37">
        <v>286</v>
      </c>
      <c r="G24" s="89">
        <v>6</v>
      </c>
      <c r="H24" s="90">
        <v>690</v>
      </c>
      <c r="I24" s="89">
        <v>6016</v>
      </c>
    </row>
    <row r="25" spans="1:9" x14ac:dyDescent="0.2">
      <c r="A25" s="51" t="s">
        <v>66</v>
      </c>
      <c r="B25" s="91">
        <v>3</v>
      </c>
      <c r="C25" s="91">
        <v>3</v>
      </c>
      <c r="D25" s="91">
        <v>4</v>
      </c>
      <c r="E25" s="92">
        <v>2</v>
      </c>
      <c r="F25" s="38">
        <v>80</v>
      </c>
      <c r="G25" s="91">
        <v>15</v>
      </c>
      <c r="H25" s="92">
        <v>744</v>
      </c>
      <c r="I25" s="91">
        <v>851</v>
      </c>
    </row>
    <row r="26" spans="1:9" x14ac:dyDescent="0.2">
      <c r="A26" s="50" t="s">
        <v>67</v>
      </c>
      <c r="B26" s="89">
        <v>1578</v>
      </c>
      <c r="C26" s="89">
        <v>472</v>
      </c>
      <c r="D26" s="89">
        <v>537</v>
      </c>
      <c r="E26" s="90">
        <v>8119</v>
      </c>
      <c r="F26" s="37">
        <v>2547</v>
      </c>
      <c r="G26" s="89">
        <v>76</v>
      </c>
      <c r="H26" s="90">
        <v>40437</v>
      </c>
      <c r="I26" s="89">
        <v>53766</v>
      </c>
    </row>
    <row r="27" spans="1:9" ht="15" thickBot="1" x14ac:dyDescent="0.25">
      <c r="A27" s="49" t="s">
        <v>68</v>
      </c>
      <c r="B27" s="95">
        <v>5269</v>
      </c>
      <c r="C27" s="95">
        <v>4142</v>
      </c>
      <c r="D27" s="95">
        <v>2670</v>
      </c>
      <c r="E27" s="96">
        <v>36661</v>
      </c>
      <c r="F27" s="97">
        <v>4838</v>
      </c>
      <c r="G27" s="95">
        <v>355</v>
      </c>
      <c r="H27" s="96">
        <v>70761</v>
      </c>
      <c r="I27" s="95">
        <v>124696</v>
      </c>
    </row>
    <row r="28" spans="1:9" ht="15" thickTop="1" x14ac:dyDescent="0.2">
      <c r="A28" s="13" t="s">
        <v>28</v>
      </c>
      <c r="B28" s="21"/>
      <c r="C28" s="21"/>
      <c r="D28" s="21"/>
      <c r="E28" s="21"/>
      <c r="F28" s="21"/>
      <c r="G28" s="21"/>
      <c r="H28" s="21"/>
      <c r="I28" s="21"/>
    </row>
    <row r="32" spans="1:9" ht="16.5" customHeight="1" x14ac:dyDescent="0.3">
      <c r="A32" s="68" t="s">
        <v>33</v>
      </c>
    </row>
    <row r="33" spans="1:9" ht="16.5" customHeight="1" x14ac:dyDescent="0.2">
      <c r="A33" s="22" t="s">
        <v>99</v>
      </c>
      <c r="B33" s="1"/>
      <c r="C33" s="1"/>
      <c r="D33" s="1"/>
      <c r="E33" s="1"/>
      <c r="F33" s="1"/>
      <c r="G33" s="1"/>
      <c r="H33" s="1"/>
      <c r="I33" s="1"/>
    </row>
    <row r="34" spans="1:9" ht="16.5" customHeight="1" x14ac:dyDescent="0.2">
      <c r="A34" s="23"/>
      <c r="B34" s="24"/>
      <c r="C34" s="24"/>
      <c r="D34" s="24"/>
      <c r="E34" s="24"/>
      <c r="F34" s="24"/>
      <c r="G34" s="24"/>
      <c r="H34" s="24"/>
      <c r="I34" s="24"/>
    </row>
    <row r="35" spans="1:9" ht="16.5" customHeight="1" x14ac:dyDescent="0.2">
      <c r="A35" s="16"/>
      <c r="B35" s="114" t="s">
        <v>31</v>
      </c>
      <c r="C35" s="114"/>
      <c r="D35" s="114"/>
      <c r="E35" s="115"/>
      <c r="F35" s="116" t="s">
        <v>30</v>
      </c>
      <c r="G35" s="114"/>
      <c r="H35" s="115"/>
      <c r="I35" s="21"/>
    </row>
    <row r="36" spans="1:9" s="45" customFormat="1" ht="38.25" x14ac:dyDescent="0.2">
      <c r="A36" s="20"/>
      <c r="B36" s="25" t="s">
        <v>16</v>
      </c>
      <c r="C36" s="25" t="s">
        <v>17</v>
      </c>
      <c r="D36" s="25" t="s">
        <v>18</v>
      </c>
      <c r="E36" s="52" t="s">
        <v>19</v>
      </c>
      <c r="F36" s="48" t="s">
        <v>22</v>
      </c>
      <c r="G36" s="25" t="s">
        <v>23</v>
      </c>
      <c r="H36" s="52" t="s">
        <v>24</v>
      </c>
      <c r="I36" s="25" t="s">
        <v>29</v>
      </c>
    </row>
    <row r="37" spans="1:9" ht="16.5" customHeight="1" x14ac:dyDescent="0.2">
      <c r="A37" s="50" t="s">
        <v>0</v>
      </c>
      <c r="B37" s="89">
        <v>279</v>
      </c>
      <c r="C37" s="89">
        <v>481</v>
      </c>
      <c r="D37" s="89">
        <v>599</v>
      </c>
      <c r="E37" s="90">
        <v>4431</v>
      </c>
      <c r="F37" s="37">
        <v>211</v>
      </c>
      <c r="G37" s="89">
        <v>74</v>
      </c>
      <c r="H37" s="90">
        <v>3622</v>
      </c>
      <c r="I37" s="89">
        <v>9697</v>
      </c>
    </row>
    <row r="38" spans="1:9" ht="16.5" customHeight="1" x14ac:dyDescent="0.2">
      <c r="A38" s="51" t="s">
        <v>1</v>
      </c>
      <c r="B38" s="91">
        <v>247</v>
      </c>
      <c r="C38" s="91">
        <v>277</v>
      </c>
      <c r="D38" s="91">
        <v>123</v>
      </c>
      <c r="E38" s="92">
        <v>872</v>
      </c>
      <c r="F38" s="38">
        <v>483</v>
      </c>
      <c r="G38" s="91">
        <v>18</v>
      </c>
      <c r="H38" s="92">
        <v>4354</v>
      </c>
      <c r="I38" s="91">
        <v>6374</v>
      </c>
    </row>
    <row r="39" spans="1:9" ht="16.5" customHeight="1" x14ac:dyDescent="0.2">
      <c r="A39" s="53" t="s">
        <v>2</v>
      </c>
      <c r="B39" s="5">
        <v>526</v>
      </c>
      <c r="C39" s="5">
        <v>758</v>
      </c>
      <c r="D39" s="5">
        <v>722</v>
      </c>
      <c r="E39" s="93">
        <v>5303</v>
      </c>
      <c r="F39" s="39">
        <v>694</v>
      </c>
      <c r="G39" s="5">
        <v>92</v>
      </c>
      <c r="H39" s="93">
        <v>7976</v>
      </c>
      <c r="I39" s="5">
        <v>16071</v>
      </c>
    </row>
    <row r="40" spans="1:9" ht="16.5" customHeight="1" x14ac:dyDescent="0.2">
      <c r="A40" s="51" t="s">
        <v>50</v>
      </c>
      <c r="B40" s="91">
        <v>26</v>
      </c>
      <c r="C40" s="91">
        <v>4</v>
      </c>
      <c r="D40" s="91">
        <v>15</v>
      </c>
      <c r="E40" s="92">
        <v>77</v>
      </c>
      <c r="F40" s="38">
        <v>4</v>
      </c>
      <c r="G40" s="91">
        <v>0</v>
      </c>
      <c r="H40" s="92">
        <v>150</v>
      </c>
      <c r="I40" s="91">
        <v>276</v>
      </c>
    </row>
    <row r="41" spans="1:9" ht="16.5" customHeight="1" x14ac:dyDescent="0.2">
      <c r="A41" s="50" t="s">
        <v>51</v>
      </c>
      <c r="B41" s="89">
        <v>433</v>
      </c>
      <c r="C41" s="89">
        <v>599</v>
      </c>
      <c r="D41" s="89">
        <v>248</v>
      </c>
      <c r="E41" s="90">
        <v>3255</v>
      </c>
      <c r="F41" s="37">
        <v>288</v>
      </c>
      <c r="G41" s="89">
        <v>10</v>
      </c>
      <c r="H41" s="90">
        <v>3019</v>
      </c>
      <c r="I41" s="89">
        <v>7852</v>
      </c>
    </row>
    <row r="42" spans="1:9" ht="16.5" customHeight="1" x14ac:dyDescent="0.2">
      <c r="A42" s="51" t="s">
        <v>52</v>
      </c>
      <c r="B42" s="91">
        <v>1208</v>
      </c>
      <c r="C42" s="91">
        <v>1488</v>
      </c>
      <c r="D42" s="91">
        <v>860</v>
      </c>
      <c r="E42" s="92">
        <v>12975</v>
      </c>
      <c r="F42" s="38">
        <v>93</v>
      </c>
      <c r="G42" s="91">
        <v>14</v>
      </c>
      <c r="H42" s="92">
        <v>730</v>
      </c>
      <c r="I42" s="91">
        <v>17368</v>
      </c>
    </row>
    <row r="43" spans="1:9" ht="16.5" customHeight="1" x14ac:dyDescent="0.2">
      <c r="A43" s="50" t="s">
        <v>53</v>
      </c>
      <c r="B43" s="89">
        <v>0</v>
      </c>
      <c r="C43" s="89">
        <v>0</v>
      </c>
      <c r="D43" s="89">
        <v>0</v>
      </c>
      <c r="E43" s="90">
        <v>5</v>
      </c>
      <c r="F43" s="37">
        <v>0</v>
      </c>
      <c r="G43" s="89">
        <v>0</v>
      </c>
      <c r="H43" s="90">
        <v>0</v>
      </c>
      <c r="I43" s="89">
        <v>5</v>
      </c>
    </row>
    <row r="44" spans="1:9" ht="16.5" customHeight="1" x14ac:dyDescent="0.2">
      <c r="A44" s="51" t="s">
        <v>54</v>
      </c>
      <c r="B44" s="91">
        <v>0</v>
      </c>
      <c r="C44" s="91">
        <v>1</v>
      </c>
      <c r="D44" s="91">
        <v>7</v>
      </c>
      <c r="E44" s="92">
        <v>15</v>
      </c>
      <c r="F44" s="38">
        <v>0</v>
      </c>
      <c r="G44" s="91">
        <v>1</v>
      </c>
      <c r="H44" s="92">
        <v>0</v>
      </c>
      <c r="I44" s="91">
        <v>24</v>
      </c>
    </row>
    <row r="45" spans="1:9" ht="16.5" customHeight="1" x14ac:dyDescent="0.2">
      <c r="A45" s="50" t="s">
        <v>55</v>
      </c>
      <c r="B45" s="89">
        <v>87</v>
      </c>
      <c r="C45" s="89">
        <v>36</v>
      </c>
      <c r="D45" s="89">
        <v>60</v>
      </c>
      <c r="E45" s="90">
        <v>357</v>
      </c>
      <c r="F45" s="37">
        <v>70</v>
      </c>
      <c r="G45" s="89">
        <v>0</v>
      </c>
      <c r="H45" s="90">
        <v>2</v>
      </c>
      <c r="I45" s="89">
        <v>612</v>
      </c>
    </row>
    <row r="46" spans="1:9" ht="16.5" customHeight="1" x14ac:dyDescent="0.2">
      <c r="A46" s="51" t="s">
        <v>56</v>
      </c>
      <c r="B46" s="91">
        <v>351</v>
      </c>
      <c r="C46" s="91">
        <v>245</v>
      </c>
      <c r="D46" s="91">
        <v>303</v>
      </c>
      <c r="E46" s="92">
        <v>2021</v>
      </c>
      <c r="F46" s="38">
        <v>99</v>
      </c>
      <c r="G46" s="91">
        <v>4</v>
      </c>
      <c r="H46" s="92">
        <v>369</v>
      </c>
      <c r="I46" s="91">
        <v>3392</v>
      </c>
    </row>
    <row r="47" spans="1:9" ht="16.5" customHeight="1" x14ac:dyDescent="0.2">
      <c r="A47" s="50" t="s">
        <v>57</v>
      </c>
      <c r="B47" s="89">
        <v>1038</v>
      </c>
      <c r="C47" s="89">
        <v>1438</v>
      </c>
      <c r="D47" s="89">
        <v>369</v>
      </c>
      <c r="E47" s="90">
        <v>8045</v>
      </c>
      <c r="F47" s="37">
        <v>291</v>
      </c>
      <c r="G47" s="89">
        <v>15</v>
      </c>
      <c r="H47" s="90">
        <v>2028</v>
      </c>
      <c r="I47" s="89">
        <v>13224</v>
      </c>
    </row>
    <row r="48" spans="1:9" ht="16.5" customHeight="1" x14ac:dyDescent="0.2">
      <c r="A48" s="54" t="s">
        <v>58</v>
      </c>
      <c r="B48" s="7">
        <v>3143</v>
      </c>
      <c r="C48" s="7">
        <v>3811</v>
      </c>
      <c r="D48" s="7">
        <v>1862</v>
      </c>
      <c r="E48" s="94">
        <v>26750</v>
      </c>
      <c r="F48" s="40">
        <v>845</v>
      </c>
      <c r="G48" s="7">
        <v>44</v>
      </c>
      <c r="H48" s="94">
        <v>6298</v>
      </c>
      <c r="I48" s="7">
        <v>42753</v>
      </c>
    </row>
    <row r="49" spans="1:9" ht="16.5" customHeight="1" x14ac:dyDescent="0.2">
      <c r="A49" s="50" t="s">
        <v>59</v>
      </c>
      <c r="B49" s="89">
        <v>62</v>
      </c>
      <c r="C49" s="89">
        <v>9</v>
      </c>
      <c r="D49" s="89">
        <v>25</v>
      </c>
      <c r="E49" s="90">
        <v>101</v>
      </c>
      <c r="F49" s="37">
        <v>303</v>
      </c>
      <c r="G49" s="89">
        <v>9</v>
      </c>
      <c r="H49" s="90">
        <v>230</v>
      </c>
      <c r="I49" s="89">
        <v>739</v>
      </c>
    </row>
    <row r="50" spans="1:9" ht="16.5" customHeight="1" x14ac:dyDescent="0.2">
      <c r="A50" s="51" t="s">
        <v>60</v>
      </c>
      <c r="B50" s="91">
        <v>232</v>
      </c>
      <c r="C50" s="91">
        <v>203</v>
      </c>
      <c r="D50" s="91">
        <v>92</v>
      </c>
      <c r="E50" s="92">
        <v>1125</v>
      </c>
      <c r="F50" s="38">
        <v>377</v>
      </c>
      <c r="G50" s="91">
        <v>69</v>
      </c>
      <c r="H50" s="92">
        <v>2171</v>
      </c>
      <c r="I50" s="91">
        <v>4269</v>
      </c>
    </row>
    <row r="51" spans="1:9" ht="16.5" customHeight="1" x14ac:dyDescent="0.2">
      <c r="A51" s="50" t="s">
        <v>61</v>
      </c>
      <c r="B51" s="89">
        <v>39</v>
      </c>
      <c r="C51" s="89">
        <v>14</v>
      </c>
      <c r="D51" s="89">
        <v>77</v>
      </c>
      <c r="E51" s="90">
        <v>203</v>
      </c>
      <c r="F51" s="37">
        <v>747</v>
      </c>
      <c r="G51" s="89">
        <v>35</v>
      </c>
      <c r="H51" s="90">
        <v>12887</v>
      </c>
      <c r="I51" s="89">
        <v>14002</v>
      </c>
    </row>
    <row r="52" spans="1:9" ht="16.5" customHeight="1" x14ac:dyDescent="0.2">
      <c r="A52" s="51" t="s">
        <v>62</v>
      </c>
      <c r="B52" s="91">
        <v>1</v>
      </c>
      <c r="C52" s="91">
        <v>0</v>
      </c>
      <c r="D52" s="91">
        <v>0</v>
      </c>
      <c r="E52" s="92">
        <v>0</v>
      </c>
      <c r="F52" s="38">
        <v>16</v>
      </c>
      <c r="G52" s="91">
        <v>0</v>
      </c>
      <c r="H52" s="92">
        <v>10510</v>
      </c>
      <c r="I52" s="91">
        <v>10527</v>
      </c>
    </row>
    <row r="53" spans="1:9" ht="16.5" customHeight="1" x14ac:dyDescent="0.2">
      <c r="A53" s="53" t="s">
        <v>63</v>
      </c>
      <c r="B53" s="5">
        <v>334</v>
      </c>
      <c r="C53" s="5">
        <v>226</v>
      </c>
      <c r="D53" s="5">
        <v>194</v>
      </c>
      <c r="E53" s="93">
        <v>1429</v>
      </c>
      <c r="F53" s="39">
        <v>1443</v>
      </c>
      <c r="G53" s="5">
        <v>113</v>
      </c>
      <c r="H53" s="93">
        <v>25798</v>
      </c>
      <c r="I53" s="5">
        <v>29537</v>
      </c>
    </row>
    <row r="54" spans="1:9" ht="16.5" customHeight="1" x14ac:dyDescent="0.2">
      <c r="A54" s="51" t="s">
        <v>64</v>
      </c>
      <c r="B54" s="91">
        <v>312</v>
      </c>
      <c r="C54" s="91">
        <v>240</v>
      </c>
      <c r="D54" s="91">
        <v>709</v>
      </c>
      <c r="E54" s="92">
        <v>6246</v>
      </c>
      <c r="F54" s="38">
        <v>17</v>
      </c>
      <c r="G54" s="91">
        <v>0</v>
      </c>
      <c r="H54" s="92">
        <v>58</v>
      </c>
      <c r="I54" s="91">
        <v>7582</v>
      </c>
    </row>
    <row r="55" spans="1:9" ht="16.5" customHeight="1" x14ac:dyDescent="0.2">
      <c r="A55" s="50" t="s">
        <v>65</v>
      </c>
      <c r="B55" s="89">
        <v>996</v>
      </c>
      <c r="C55" s="89">
        <v>638</v>
      </c>
      <c r="D55" s="89">
        <v>688</v>
      </c>
      <c r="E55" s="90">
        <v>4884</v>
      </c>
      <c r="F55" s="37">
        <v>326</v>
      </c>
      <c r="G55" s="89">
        <v>9</v>
      </c>
      <c r="H55" s="90">
        <v>785</v>
      </c>
      <c r="I55" s="89">
        <v>8326</v>
      </c>
    </row>
    <row r="56" spans="1:9" ht="16.5" customHeight="1" x14ac:dyDescent="0.2">
      <c r="A56" s="51" t="s">
        <v>66</v>
      </c>
      <c r="B56" s="91">
        <v>3</v>
      </c>
      <c r="C56" s="91">
        <v>8</v>
      </c>
      <c r="D56" s="91">
        <v>14</v>
      </c>
      <c r="E56" s="92">
        <v>2</v>
      </c>
      <c r="F56" s="38">
        <v>179</v>
      </c>
      <c r="G56" s="91">
        <v>42</v>
      </c>
      <c r="H56" s="92">
        <v>1702</v>
      </c>
      <c r="I56" s="91">
        <v>1950</v>
      </c>
    </row>
    <row r="57" spans="1:9" ht="16.5" customHeight="1" x14ac:dyDescent="0.2">
      <c r="A57" s="50" t="s">
        <v>67</v>
      </c>
      <c r="B57" s="89">
        <v>2152</v>
      </c>
      <c r="C57" s="89">
        <v>917</v>
      </c>
      <c r="D57" s="89">
        <v>813</v>
      </c>
      <c r="E57" s="90">
        <v>8734</v>
      </c>
      <c r="F57" s="37">
        <v>4360</v>
      </c>
      <c r="G57" s="89">
        <v>124</v>
      </c>
      <c r="H57" s="90">
        <v>53222</v>
      </c>
      <c r="I57" s="89">
        <v>70322</v>
      </c>
    </row>
    <row r="58" spans="1:9" ht="16.5" customHeight="1" thickBot="1" x14ac:dyDescent="0.25">
      <c r="A58" s="49" t="s">
        <v>68</v>
      </c>
      <c r="B58" s="95">
        <v>7466</v>
      </c>
      <c r="C58" s="95">
        <v>6598</v>
      </c>
      <c r="D58" s="95">
        <v>5002</v>
      </c>
      <c r="E58" s="96">
        <v>53348</v>
      </c>
      <c r="F58" s="97">
        <v>7864</v>
      </c>
      <c r="G58" s="95">
        <v>424</v>
      </c>
      <c r="H58" s="96">
        <v>95839</v>
      </c>
      <c r="I58" s="95">
        <v>176541</v>
      </c>
    </row>
    <row r="59" spans="1:9" ht="16.5" customHeight="1" thickTop="1" x14ac:dyDescent="0.2">
      <c r="A59" s="13" t="s">
        <v>28</v>
      </c>
      <c r="B59" s="21"/>
      <c r="C59" s="21"/>
      <c r="D59" s="21"/>
      <c r="E59" s="21"/>
      <c r="F59" s="21"/>
      <c r="G59" s="21"/>
      <c r="H59" s="21"/>
      <c r="I59" s="21"/>
    </row>
    <row r="60" spans="1:9" ht="16.5" customHeight="1" x14ac:dyDescent="0.2"/>
    <row r="61" spans="1:9" ht="16.5" customHeight="1" x14ac:dyDescent="0.2"/>
    <row r="62" spans="1:9" ht="16.5" customHeight="1" x14ac:dyDescent="0.2"/>
    <row r="63" spans="1:9" ht="16.5" customHeight="1" x14ac:dyDescent="0.3">
      <c r="A63" s="68" t="s">
        <v>33</v>
      </c>
    </row>
    <row r="64" spans="1:9" ht="16.5" customHeight="1" x14ac:dyDescent="0.2">
      <c r="A64" s="22" t="s">
        <v>91</v>
      </c>
      <c r="B64" s="1"/>
      <c r="C64" s="1"/>
      <c r="D64" s="1"/>
      <c r="E64" s="1"/>
      <c r="F64" s="1"/>
      <c r="G64" s="1"/>
      <c r="H64" s="1"/>
      <c r="I64" s="1"/>
    </row>
    <row r="65" spans="1:9" s="45" customFormat="1" ht="12.75" x14ac:dyDescent="0.2">
      <c r="A65" s="23"/>
      <c r="B65" s="24"/>
      <c r="C65" s="24"/>
      <c r="D65" s="24"/>
      <c r="E65" s="24"/>
      <c r="F65" s="24"/>
      <c r="G65" s="24"/>
      <c r="H65" s="24"/>
      <c r="I65" s="24"/>
    </row>
    <row r="66" spans="1:9" ht="16.5" customHeight="1" x14ac:dyDescent="0.2">
      <c r="A66" s="16"/>
      <c r="B66" s="114" t="s">
        <v>31</v>
      </c>
      <c r="C66" s="114"/>
      <c r="D66" s="114"/>
      <c r="E66" s="115"/>
      <c r="F66" s="116" t="s">
        <v>30</v>
      </c>
      <c r="G66" s="114"/>
      <c r="H66" s="115"/>
      <c r="I66" s="21"/>
    </row>
    <row r="67" spans="1:9" ht="38.25" x14ac:dyDescent="0.2">
      <c r="A67" s="20"/>
      <c r="B67" s="25" t="s">
        <v>16</v>
      </c>
      <c r="C67" s="25" t="s">
        <v>17</v>
      </c>
      <c r="D67" s="25" t="s">
        <v>18</v>
      </c>
      <c r="E67" s="52" t="s">
        <v>19</v>
      </c>
      <c r="F67" s="48" t="s">
        <v>22</v>
      </c>
      <c r="G67" s="25" t="s">
        <v>23</v>
      </c>
      <c r="H67" s="52" t="s">
        <v>24</v>
      </c>
      <c r="I67" s="25" t="s">
        <v>29</v>
      </c>
    </row>
    <row r="68" spans="1:9" x14ac:dyDescent="0.2">
      <c r="A68" s="50" t="s">
        <v>0</v>
      </c>
      <c r="B68" s="89">
        <v>206</v>
      </c>
      <c r="C68" s="89">
        <v>299</v>
      </c>
      <c r="D68" s="89">
        <v>426</v>
      </c>
      <c r="E68" s="90">
        <v>2649</v>
      </c>
      <c r="F68" s="37">
        <v>161</v>
      </c>
      <c r="G68" s="89">
        <v>55</v>
      </c>
      <c r="H68" s="90">
        <v>2779</v>
      </c>
      <c r="I68" s="89">
        <v>6575</v>
      </c>
    </row>
    <row r="69" spans="1:9" ht="16.5" customHeight="1" x14ac:dyDescent="0.2">
      <c r="A69" s="51" t="s">
        <v>1</v>
      </c>
      <c r="B69" s="91">
        <v>258</v>
      </c>
      <c r="C69" s="91">
        <v>263</v>
      </c>
      <c r="D69" s="91">
        <v>127</v>
      </c>
      <c r="E69" s="92">
        <v>946</v>
      </c>
      <c r="F69" s="38">
        <v>439</v>
      </c>
      <c r="G69" s="91">
        <v>16</v>
      </c>
      <c r="H69" s="92">
        <v>3822</v>
      </c>
      <c r="I69" s="91">
        <v>5871</v>
      </c>
    </row>
    <row r="70" spans="1:9" ht="16.5" customHeight="1" x14ac:dyDescent="0.2">
      <c r="A70" s="53" t="s">
        <v>2</v>
      </c>
      <c r="B70" s="5">
        <v>464</v>
      </c>
      <c r="C70" s="5">
        <v>562</v>
      </c>
      <c r="D70" s="5">
        <v>553</v>
      </c>
      <c r="E70" s="93">
        <v>3595</v>
      </c>
      <c r="F70" s="39">
        <v>600</v>
      </c>
      <c r="G70" s="5">
        <v>71</v>
      </c>
      <c r="H70" s="93">
        <v>6601</v>
      </c>
      <c r="I70" s="5">
        <v>12446</v>
      </c>
    </row>
    <row r="71" spans="1:9" ht="16.5" customHeight="1" x14ac:dyDescent="0.2">
      <c r="A71" s="51" t="s">
        <v>50</v>
      </c>
      <c r="B71" s="91">
        <v>10</v>
      </c>
      <c r="C71" s="91">
        <v>5</v>
      </c>
      <c r="D71" s="91">
        <v>11</v>
      </c>
      <c r="E71" s="92">
        <v>84</v>
      </c>
      <c r="F71" s="38">
        <v>0</v>
      </c>
      <c r="G71" s="91">
        <v>0</v>
      </c>
      <c r="H71" s="92">
        <v>73</v>
      </c>
      <c r="I71" s="91">
        <v>183</v>
      </c>
    </row>
    <row r="72" spans="1:9" ht="16.5" customHeight="1" x14ac:dyDescent="0.2">
      <c r="A72" s="50" t="s">
        <v>51</v>
      </c>
      <c r="B72" s="89">
        <v>181</v>
      </c>
      <c r="C72" s="89">
        <v>127</v>
      </c>
      <c r="D72" s="89">
        <v>173</v>
      </c>
      <c r="E72" s="90">
        <v>1197</v>
      </c>
      <c r="F72" s="37">
        <v>78</v>
      </c>
      <c r="G72" s="89">
        <v>4</v>
      </c>
      <c r="H72" s="90">
        <v>813</v>
      </c>
      <c r="I72" s="89">
        <v>2573</v>
      </c>
    </row>
    <row r="73" spans="1:9" ht="16.5" customHeight="1" x14ac:dyDescent="0.2">
      <c r="A73" s="51" t="s">
        <v>52</v>
      </c>
      <c r="B73" s="91">
        <v>1219</v>
      </c>
      <c r="C73" s="91">
        <v>1582</v>
      </c>
      <c r="D73" s="91">
        <v>834</v>
      </c>
      <c r="E73" s="92">
        <v>12937</v>
      </c>
      <c r="F73" s="38">
        <v>114</v>
      </c>
      <c r="G73" s="91">
        <v>9</v>
      </c>
      <c r="H73" s="92">
        <v>607</v>
      </c>
      <c r="I73" s="91">
        <v>17302</v>
      </c>
    </row>
    <row r="74" spans="1:9" ht="16.5" customHeight="1" x14ac:dyDescent="0.2">
      <c r="A74" s="50" t="s">
        <v>53</v>
      </c>
      <c r="B74" s="89">
        <v>0</v>
      </c>
      <c r="C74" s="89">
        <v>0</v>
      </c>
      <c r="D74" s="89">
        <v>0</v>
      </c>
      <c r="E74" s="90">
        <v>2</v>
      </c>
      <c r="F74" s="37">
        <v>0</v>
      </c>
      <c r="G74" s="89">
        <v>0</v>
      </c>
      <c r="H74" s="90">
        <v>1</v>
      </c>
      <c r="I74" s="89">
        <v>3</v>
      </c>
    </row>
    <row r="75" spans="1:9" ht="16.5" customHeight="1" x14ac:dyDescent="0.2">
      <c r="A75" s="51" t="s">
        <v>54</v>
      </c>
      <c r="B75" s="91">
        <v>1</v>
      </c>
      <c r="C75" s="91">
        <v>5</v>
      </c>
      <c r="D75" s="91">
        <v>57</v>
      </c>
      <c r="E75" s="92">
        <v>50</v>
      </c>
      <c r="F75" s="38">
        <v>0</v>
      </c>
      <c r="G75" s="91">
        <v>1</v>
      </c>
      <c r="H75" s="92">
        <v>2</v>
      </c>
      <c r="I75" s="91">
        <v>116</v>
      </c>
    </row>
    <row r="76" spans="1:9" ht="16.5" customHeight="1" x14ac:dyDescent="0.2">
      <c r="A76" s="50" t="s">
        <v>55</v>
      </c>
      <c r="B76" s="89">
        <v>45</v>
      </c>
      <c r="C76" s="89">
        <v>20</v>
      </c>
      <c r="D76" s="89">
        <v>8</v>
      </c>
      <c r="E76" s="90">
        <v>180</v>
      </c>
      <c r="F76" s="37">
        <v>84</v>
      </c>
      <c r="G76" s="89">
        <v>0</v>
      </c>
      <c r="H76" s="90">
        <v>1</v>
      </c>
      <c r="I76" s="89">
        <v>338</v>
      </c>
    </row>
    <row r="77" spans="1:9" ht="16.5" customHeight="1" x14ac:dyDescent="0.2">
      <c r="A77" s="51" t="s">
        <v>56</v>
      </c>
      <c r="B77" s="91">
        <v>123</v>
      </c>
      <c r="C77" s="91">
        <v>84</v>
      </c>
      <c r="D77" s="91">
        <v>173</v>
      </c>
      <c r="E77" s="92">
        <v>891</v>
      </c>
      <c r="F77" s="38">
        <v>27</v>
      </c>
      <c r="G77" s="91">
        <v>3</v>
      </c>
      <c r="H77" s="92">
        <v>105</v>
      </c>
      <c r="I77" s="91">
        <v>1406</v>
      </c>
    </row>
    <row r="78" spans="1:9" ht="16.5" customHeight="1" x14ac:dyDescent="0.2">
      <c r="A78" s="50" t="s">
        <v>57</v>
      </c>
      <c r="B78" s="89">
        <v>886</v>
      </c>
      <c r="C78" s="89">
        <v>1296</v>
      </c>
      <c r="D78" s="89">
        <v>366</v>
      </c>
      <c r="E78" s="90">
        <v>6739</v>
      </c>
      <c r="F78" s="37">
        <v>240</v>
      </c>
      <c r="G78" s="89">
        <v>13</v>
      </c>
      <c r="H78" s="90">
        <v>1484</v>
      </c>
      <c r="I78" s="89">
        <v>11024</v>
      </c>
    </row>
    <row r="79" spans="1:9" ht="16.5" customHeight="1" x14ac:dyDescent="0.2">
      <c r="A79" s="54" t="s">
        <v>58</v>
      </c>
      <c r="B79" s="7">
        <v>2465</v>
      </c>
      <c r="C79" s="7">
        <v>3119</v>
      </c>
      <c r="D79" s="7">
        <v>1622</v>
      </c>
      <c r="E79" s="94">
        <v>22080</v>
      </c>
      <c r="F79" s="40">
        <v>543</v>
      </c>
      <c r="G79" s="7">
        <v>30</v>
      </c>
      <c r="H79" s="94">
        <v>3086</v>
      </c>
      <c r="I79" s="7">
        <v>32945</v>
      </c>
    </row>
    <row r="80" spans="1:9" ht="16.5" customHeight="1" x14ac:dyDescent="0.2">
      <c r="A80" s="50" t="s">
        <v>59</v>
      </c>
      <c r="B80" s="89">
        <v>52</v>
      </c>
      <c r="C80" s="89">
        <v>13</v>
      </c>
      <c r="D80" s="89">
        <v>28</v>
      </c>
      <c r="E80" s="90">
        <v>79</v>
      </c>
      <c r="F80" s="37">
        <v>241</v>
      </c>
      <c r="G80" s="89">
        <v>5</v>
      </c>
      <c r="H80" s="90">
        <v>259</v>
      </c>
      <c r="I80" s="89">
        <v>677</v>
      </c>
    </row>
    <row r="81" spans="1:9" ht="16.5" customHeight="1" x14ac:dyDescent="0.2">
      <c r="A81" s="51" t="s">
        <v>60</v>
      </c>
      <c r="B81" s="91">
        <v>263</v>
      </c>
      <c r="C81" s="91">
        <v>290</v>
      </c>
      <c r="D81" s="91">
        <v>104</v>
      </c>
      <c r="E81" s="92">
        <v>816</v>
      </c>
      <c r="F81" s="38">
        <v>437</v>
      </c>
      <c r="G81" s="91">
        <v>151</v>
      </c>
      <c r="H81" s="92">
        <v>2123</v>
      </c>
      <c r="I81" s="91">
        <v>4184</v>
      </c>
    </row>
    <row r="82" spans="1:9" ht="16.5" customHeight="1" x14ac:dyDescent="0.2">
      <c r="A82" s="50" t="s">
        <v>61</v>
      </c>
      <c r="B82" s="89">
        <v>44</v>
      </c>
      <c r="C82" s="89">
        <v>27</v>
      </c>
      <c r="D82" s="89">
        <v>101</v>
      </c>
      <c r="E82" s="90">
        <v>137</v>
      </c>
      <c r="F82" s="37">
        <v>806</v>
      </c>
      <c r="G82" s="89">
        <v>44</v>
      </c>
      <c r="H82" s="90">
        <v>12221</v>
      </c>
      <c r="I82" s="89">
        <v>13380</v>
      </c>
    </row>
    <row r="83" spans="1:9" ht="16.5" customHeight="1" x14ac:dyDescent="0.2">
      <c r="A83" s="51" t="s">
        <v>62</v>
      </c>
      <c r="B83" s="91">
        <v>1</v>
      </c>
      <c r="C83" s="91">
        <v>0</v>
      </c>
      <c r="D83" s="91">
        <v>0</v>
      </c>
      <c r="E83" s="92">
        <v>0</v>
      </c>
      <c r="F83" s="38">
        <v>23</v>
      </c>
      <c r="G83" s="91">
        <v>5</v>
      </c>
      <c r="H83" s="92">
        <v>10907</v>
      </c>
      <c r="I83" s="91">
        <v>10936</v>
      </c>
    </row>
    <row r="84" spans="1:9" ht="16.5" customHeight="1" x14ac:dyDescent="0.2">
      <c r="A84" s="53" t="s">
        <v>63</v>
      </c>
      <c r="B84" s="5">
        <v>360</v>
      </c>
      <c r="C84" s="5">
        <v>330</v>
      </c>
      <c r="D84" s="5">
        <v>233</v>
      </c>
      <c r="E84" s="93">
        <v>1032</v>
      </c>
      <c r="F84" s="39">
        <v>1507</v>
      </c>
      <c r="G84" s="5">
        <v>205</v>
      </c>
      <c r="H84" s="93">
        <v>25510</v>
      </c>
      <c r="I84" s="5">
        <v>29177</v>
      </c>
    </row>
    <row r="85" spans="1:9" ht="16.5" customHeight="1" x14ac:dyDescent="0.2">
      <c r="A85" s="51" t="s">
        <v>64</v>
      </c>
      <c r="B85" s="91">
        <v>290</v>
      </c>
      <c r="C85" s="91">
        <v>240</v>
      </c>
      <c r="D85" s="91">
        <v>669</v>
      </c>
      <c r="E85" s="92">
        <v>5238</v>
      </c>
      <c r="F85" s="38">
        <v>18</v>
      </c>
      <c r="G85" s="91">
        <v>1</v>
      </c>
      <c r="H85" s="92">
        <v>45</v>
      </c>
      <c r="I85" s="91">
        <v>6501</v>
      </c>
    </row>
    <row r="86" spans="1:9" ht="16.5" customHeight="1" x14ac:dyDescent="0.2">
      <c r="A86" s="50" t="s">
        <v>65</v>
      </c>
      <c r="B86" s="89">
        <v>1019</v>
      </c>
      <c r="C86" s="89">
        <v>664</v>
      </c>
      <c r="D86" s="89">
        <v>592</v>
      </c>
      <c r="E86" s="90">
        <v>5113</v>
      </c>
      <c r="F86" s="37">
        <v>335</v>
      </c>
      <c r="G86" s="89">
        <v>4</v>
      </c>
      <c r="H86" s="90">
        <v>748</v>
      </c>
      <c r="I86" s="89">
        <v>8475</v>
      </c>
    </row>
    <row r="87" spans="1:9" ht="16.5" customHeight="1" x14ac:dyDescent="0.2">
      <c r="A87" s="51" t="s">
        <v>66</v>
      </c>
      <c r="B87" s="91">
        <v>10</v>
      </c>
      <c r="C87" s="91">
        <v>12</v>
      </c>
      <c r="D87" s="91">
        <v>7</v>
      </c>
      <c r="E87" s="92">
        <v>2</v>
      </c>
      <c r="F87" s="38">
        <v>138</v>
      </c>
      <c r="G87" s="91">
        <v>39</v>
      </c>
      <c r="H87" s="92">
        <v>996</v>
      </c>
      <c r="I87" s="91">
        <v>1204</v>
      </c>
    </row>
    <row r="88" spans="1:9" ht="16.5" customHeight="1" x14ac:dyDescent="0.2">
      <c r="A88" s="50" t="s">
        <v>67</v>
      </c>
      <c r="B88" s="89">
        <v>2015</v>
      </c>
      <c r="C88" s="89">
        <v>889</v>
      </c>
      <c r="D88" s="89">
        <v>687</v>
      </c>
      <c r="E88" s="90">
        <v>7927</v>
      </c>
      <c r="F88" s="37">
        <v>3710</v>
      </c>
      <c r="G88" s="89">
        <v>77</v>
      </c>
      <c r="H88" s="90">
        <v>48449</v>
      </c>
      <c r="I88" s="89">
        <v>63754</v>
      </c>
    </row>
    <row r="89" spans="1:9" ht="16.5" customHeight="1" thickBot="1" x14ac:dyDescent="0.25">
      <c r="A89" s="49" t="s">
        <v>68</v>
      </c>
      <c r="B89" s="95">
        <v>6623</v>
      </c>
      <c r="C89" s="95">
        <v>5816</v>
      </c>
      <c r="D89" s="95">
        <v>4363</v>
      </c>
      <c r="E89" s="96">
        <v>44987</v>
      </c>
      <c r="F89" s="97">
        <v>6851</v>
      </c>
      <c r="G89" s="95">
        <v>427</v>
      </c>
      <c r="H89" s="96">
        <v>85435</v>
      </c>
      <c r="I89" s="95">
        <v>154502</v>
      </c>
    </row>
    <row r="90" spans="1:9" s="45" customFormat="1" ht="15" thickTop="1" x14ac:dyDescent="0.2">
      <c r="A90" s="13" t="s">
        <v>28</v>
      </c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/>
    <row r="92" spans="1:9" ht="16.5" customHeight="1" x14ac:dyDescent="0.2"/>
    <row r="93" spans="1:9" ht="16.5" customHeight="1" x14ac:dyDescent="0.2"/>
    <row r="94" spans="1:9" ht="16.5" customHeight="1" x14ac:dyDescent="0.3">
      <c r="A94" s="68" t="s">
        <v>33</v>
      </c>
    </row>
    <row r="95" spans="1:9" ht="16.5" customHeight="1" x14ac:dyDescent="0.2">
      <c r="A95" s="22" t="s">
        <v>90</v>
      </c>
      <c r="B95" s="1"/>
      <c r="C95" s="1"/>
      <c r="D95" s="1"/>
      <c r="E95" s="1"/>
      <c r="F95" s="1"/>
      <c r="G95" s="1"/>
      <c r="H95" s="1"/>
      <c r="I95" s="1"/>
    </row>
    <row r="96" spans="1:9" ht="16.5" customHeight="1" x14ac:dyDescent="0.2">
      <c r="A96" s="23"/>
      <c r="B96" s="24"/>
      <c r="C96" s="24"/>
      <c r="D96" s="24"/>
      <c r="E96" s="24"/>
      <c r="F96" s="24"/>
      <c r="G96" s="24"/>
      <c r="H96" s="24"/>
      <c r="I96" s="24"/>
    </row>
    <row r="97" spans="1:9" ht="16.5" customHeight="1" x14ac:dyDescent="0.2">
      <c r="A97" s="16"/>
      <c r="B97" s="114" t="s">
        <v>31</v>
      </c>
      <c r="C97" s="114"/>
      <c r="D97" s="114"/>
      <c r="E97" s="115"/>
      <c r="F97" s="116" t="s">
        <v>30</v>
      </c>
      <c r="G97" s="114"/>
      <c r="H97" s="115"/>
      <c r="I97" s="21"/>
    </row>
    <row r="98" spans="1:9" ht="38.25" x14ac:dyDescent="0.2">
      <c r="A98" s="20"/>
      <c r="B98" s="25" t="s">
        <v>16</v>
      </c>
      <c r="C98" s="25" t="s">
        <v>17</v>
      </c>
      <c r="D98" s="25" t="s">
        <v>18</v>
      </c>
      <c r="E98" s="52" t="s">
        <v>19</v>
      </c>
      <c r="F98" s="48" t="s">
        <v>22</v>
      </c>
      <c r="G98" s="25" t="s">
        <v>23</v>
      </c>
      <c r="H98" s="52" t="s">
        <v>24</v>
      </c>
      <c r="I98" s="25" t="s">
        <v>29</v>
      </c>
    </row>
    <row r="99" spans="1:9" x14ac:dyDescent="0.2">
      <c r="A99" s="50" t="s">
        <v>0</v>
      </c>
      <c r="B99" s="89">
        <v>124</v>
      </c>
      <c r="C99" s="89">
        <v>197</v>
      </c>
      <c r="D99" s="89">
        <v>320</v>
      </c>
      <c r="E99" s="90">
        <v>2437</v>
      </c>
      <c r="F99" s="37">
        <v>105</v>
      </c>
      <c r="G99" s="89">
        <v>32</v>
      </c>
      <c r="H99" s="90">
        <v>2044</v>
      </c>
      <c r="I99" s="89">
        <v>5259</v>
      </c>
    </row>
    <row r="100" spans="1:9" x14ac:dyDescent="0.2">
      <c r="A100" s="51" t="s">
        <v>1</v>
      </c>
      <c r="B100" s="91">
        <v>249</v>
      </c>
      <c r="C100" s="91">
        <v>321</v>
      </c>
      <c r="D100" s="91">
        <v>109</v>
      </c>
      <c r="E100" s="92">
        <v>1192</v>
      </c>
      <c r="F100" s="38">
        <v>361</v>
      </c>
      <c r="G100" s="91">
        <v>17</v>
      </c>
      <c r="H100" s="92">
        <v>3605</v>
      </c>
      <c r="I100" s="91">
        <v>5854</v>
      </c>
    </row>
    <row r="101" spans="1:9" ht="16.5" customHeight="1" x14ac:dyDescent="0.2">
      <c r="A101" s="53" t="s">
        <v>2</v>
      </c>
      <c r="B101" s="5">
        <v>373</v>
      </c>
      <c r="C101" s="5">
        <v>518</v>
      </c>
      <c r="D101" s="5">
        <v>429</v>
      </c>
      <c r="E101" s="93">
        <v>3629</v>
      </c>
      <c r="F101" s="39">
        <v>466</v>
      </c>
      <c r="G101" s="5">
        <v>49</v>
      </c>
      <c r="H101" s="93">
        <v>5649</v>
      </c>
      <c r="I101" s="5">
        <v>11113</v>
      </c>
    </row>
    <row r="102" spans="1:9" ht="16.5" customHeight="1" x14ac:dyDescent="0.2">
      <c r="A102" s="51" t="s">
        <v>50</v>
      </c>
      <c r="B102" s="91">
        <v>126</v>
      </c>
      <c r="C102" s="91">
        <v>40</v>
      </c>
      <c r="D102" s="91">
        <v>50</v>
      </c>
      <c r="E102" s="92">
        <v>345</v>
      </c>
      <c r="F102" s="38">
        <v>16</v>
      </c>
      <c r="G102" s="91">
        <v>0</v>
      </c>
      <c r="H102" s="92">
        <v>223</v>
      </c>
      <c r="I102" s="91">
        <v>800</v>
      </c>
    </row>
    <row r="103" spans="1:9" ht="16.5" customHeight="1" x14ac:dyDescent="0.2">
      <c r="A103" s="50" t="s">
        <v>51</v>
      </c>
      <c r="B103" s="89">
        <v>182</v>
      </c>
      <c r="C103" s="89">
        <v>171</v>
      </c>
      <c r="D103" s="89">
        <v>565</v>
      </c>
      <c r="E103" s="90">
        <v>2192</v>
      </c>
      <c r="F103" s="37">
        <v>77</v>
      </c>
      <c r="G103" s="89">
        <v>60</v>
      </c>
      <c r="H103" s="90">
        <v>1234</v>
      </c>
      <c r="I103" s="89">
        <v>4481</v>
      </c>
    </row>
    <row r="104" spans="1:9" ht="16.5" customHeight="1" x14ac:dyDescent="0.2">
      <c r="A104" s="51" t="s">
        <v>52</v>
      </c>
      <c r="B104" s="91">
        <v>1651</v>
      </c>
      <c r="C104" s="91">
        <v>1751</v>
      </c>
      <c r="D104" s="91">
        <v>828</v>
      </c>
      <c r="E104" s="92">
        <v>12849</v>
      </c>
      <c r="F104" s="38">
        <v>144</v>
      </c>
      <c r="G104" s="91">
        <v>19</v>
      </c>
      <c r="H104" s="92">
        <v>751</v>
      </c>
      <c r="I104" s="91">
        <v>17993</v>
      </c>
    </row>
    <row r="105" spans="1:9" ht="16.5" customHeight="1" x14ac:dyDescent="0.2">
      <c r="A105" s="50" t="s">
        <v>53</v>
      </c>
      <c r="B105" s="89">
        <v>28</v>
      </c>
      <c r="C105" s="89">
        <v>33</v>
      </c>
      <c r="D105" s="89">
        <v>5</v>
      </c>
      <c r="E105" s="90">
        <v>162</v>
      </c>
      <c r="F105" s="37">
        <v>8</v>
      </c>
      <c r="G105" s="89">
        <v>0</v>
      </c>
      <c r="H105" s="90">
        <v>1</v>
      </c>
      <c r="I105" s="89">
        <v>237</v>
      </c>
    </row>
    <row r="106" spans="1:9" ht="16.5" customHeight="1" x14ac:dyDescent="0.2">
      <c r="A106" s="51" t="s">
        <v>54</v>
      </c>
      <c r="B106" s="91">
        <v>120</v>
      </c>
      <c r="C106" s="91">
        <v>127</v>
      </c>
      <c r="D106" s="91">
        <v>299</v>
      </c>
      <c r="E106" s="92">
        <v>586</v>
      </c>
      <c r="F106" s="38">
        <v>30</v>
      </c>
      <c r="G106" s="91">
        <v>5</v>
      </c>
      <c r="H106" s="92">
        <v>20</v>
      </c>
      <c r="I106" s="91">
        <v>1187</v>
      </c>
    </row>
    <row r="107" spans="1:9" ht="16.5" customHeight="1" x14ac:dyDescent="0.2">
      <c r="A107" s="50" t="s">
        <v>55</v>
      </c>
      <c r="B107" s="89">
        <v>110</v>
      </c>
      <c r="C107" s="89">
        <v>3</v>
      </c>
      <c r="D107" s="89">
        <v>5</v>
      </c>
      <c r="E107" s="90">
        <v>22</v>
      </c>
      <c r="F107" s="37">
        <v>0</v>
      </c>
      <c r="G107" s="89">
        <v>0</v>
      </c>
      <c r="H107" s="90">
        <v>0</v>
      </c>
      <c r="I107" s="89">
        <v>140</v>
      </c>
    </row>
    <row r="108" spans="1:9" ht="16.5" customHeight="1" x14ac:dyDescent="0.2">
      <c r="A108" s="51" t="s">
        <v>56</v>
      </c>
      <c r="B108" s="91">
        <v>1637</v>
      </c>
      <c r="C108" s="91">
        <v>1437</v>
      </c>
      <c r="D108" s="91">
        <v>893</v>
      </c>
      <c r="E108" s="92">
        <v>8892</v>
      </c>
      <c r="F108" s="38">
        <v>241</v>
      </c>
      <c r="G108" s="91">
        <v>7</v>
      </c>
      <c r="H108" s="92">
        <v>573</v>
      </c>
      <c r="I108" s="91">
        <v>13680</v>
      </c>
    </row>
    <row r="109" spans="1:9" ht="16.5" customHeight="1" x14ac:dyDescent="0.2">
      <c r="A109" s="50" t="s">
        <v>57</v>
      </c>
      <c r="B109" s="89">
        <v>1799</v>
      </c>
      <c r="C109" s="89">
        <v>1879</v>
      </c>
      <c r="D109" s="89">
        <v>669</v>
      </c>
      <c r="E109" s="90">
        <v>15413</v>
      </c>
      <c r="F109" s="37">
        <v>306</v>
      </c>
      <c r="G109" s="89">
        <v>43</v>
      </c>
      <c r="H109" s="90">
        <v>2274</v>
      </c>
      <c r="I109" s="89">
        <v>22383</v>
      </c>
    </row>
    <row r="110" spans="1:9" ht="16.5" customHeight="1" x14ac:dyDescent="0.2">
      <c r="A110" s="54" t="s">
        <v>58</v>
      </c>
      <c r="B110" s="7">
        <v>5653</v>
      </c>
      <c r="C110" s="7">
        <v>5441</v>
      </c>
      <c r="D110" s="7">
        <v>3314</v>
      </c>
      <c r="E110" s="94">
        <v>40461</v>
      </c>
      <c r="F110" s="40">
        <v>822</v>
      </c>
      <c r="G110" s="7">
        <v>134</v>
      </c>
      <c r="H110" s="94">
        <v>5076</v>
      </c>
      <c r="I110" s="7">
        <v>60901</v>
      </c>
    </row>
    <row r="111" spans="1:9" ht="16.5" customHeight="1" x14ac:dyDescent="0.2">
      <c r="A111" s="50" t="s">
        <v>59</v>
      </c>
      <c r="B111" s="89">
        <v>47</v>
      </c>
      <c r="C111" s="89">
        <v>14</v>
      </c>
      <c r="D111" s="89">
        <v>24</v>
      </c>
      <c r="E111" s="90">
        <v>149</v>
      </c>
      <c r="F111" s="37">
        <v>250</v>
      </c>
      <c r="G111" s="89">
        <v>5</v>
      </c>
      <c r="H111" s="90">
        <v>200</v>
      </c>
      <c r="I111" s="89">
        <v>689</v>
      </c>
    </row>
    <row r="112" spans="1:9" ht="16.5" customHeight="1" x14ac:dyDescent="0.2">
      <c r="A112" s="51" t="s">
        <v>60</v>
      </c>
      <c r="B112" s="91">
        <v>251</v>
      </c>
      <c r="C112" s="91">
        <v>281</v>
      </c>
      <c r="D112" s="91">
        <v>182</v>
      </c>
      <c r="E112" s="92">
        <v>1092</v>
      </c>
      <c r="F112" s="38">
        <v>380</v>
      </c>
      <c r="G112" s="91">
        <v>188</v>
      </c>
      <c r="H112" s="92">
        <v>2089</v>
      </c>
      <c r="I112" s="91">
        <v>4463</v>
      </c>
    </row>
    <row r="113" spans="1:9" ht="16.5" customHeight="1" x14ac:dyDescent="0.2">
      <c r="A113" s="50" t="s">
        <v>61</v>
      </c>
      <c r="B113" s="89">
        <v>49</v>
      </c>
      <c r="C113" s="89">
        <v>21</v>
      </c>
      <c r="D113" s="89">
        <v>130</v>
      </c>
      <c r="E113" s="90">
        <v>200</v>
      </c>
      <c r="F113" s="37">
        <v>746</v>
      </c>
      <c r="G113" s="89">
        <v>16</v>
      </c>
      <c r="H113" s="90">
        <v>10322</v>
      </c>
      <c r="I113" s="89">
        <v>11484</v>
      </c>
    </row>
    <row r="114" spans="1:9" ht="16.5" customHeight="1" x14ac:dyDescent="0.2">
      <c r="A114" s="51" t="s">
        <v>62</v>
      </c>
      <c r="B114" s="91">
        <v>0</v>
      </c>
      <c r="C114" s="91">
        <v>0</v>
      </c>
      <c r="D114" s="91">
        <v>0</v>
      </c>
      <c r="E114" s="92">
        <v>0</v>
      </c>
      <c r="F114" s="38">
        <v>9</v>
      </c>
      <c r="G114" s="91">
        <v>0</v>
      </c>
      <c r="H114" s="92">
        <v>6907</v>
      </c>
      <c r="I114" s="91">
        <v>6916</v>
      </c>
    </row>
    <row r="115" spans="1:9" s="45" customFormat="1" ht="12.75" x14ac:dyDescent="0.2">
      <c r="A115" s="53" t="s">
        <v>63</v>
      </c>
      <c r="B115" s="5">
        <v>347</v>
      </c>
      <c r="C115" s="5">
        <v>316</v>
      </c>
      <c r="D115" s="5">
        <v>336</v>
      </c>
      <c r="E115" s="93">
        <v>1441</v>
      </c>
      <c r="F115" s="39">
        <v>1385</v>
      </c>
      <c r="G115" s="5">
        <v>209</v>
      </c>
      <c r="H115" s="93">
        <v>19518</v>
      </c>
      <c r="I115" s="5">
        <v>23552</v>
      </c>
    </row>
    <row r="116" spans="1:9" ht="16.5" customHeight="1" x14ac:dyDescent="0.2">
      <c r="A116" s="51" t="s">
        <v>64</v>
      </c>
      <c r="B116" s="91">
        <v>213</v>
      </c>
      <c r="C116" s="91">
        <v>204</v>
      </c>
      <c r="D116" s="91">
        <v>340</v>
      </c>
      <c r="E116" s="92">
        <v>3729</v>
      </c>
      <c r="F116" s="38">
        <v>13</v>
      </c>
      <c r="G116" s="91">
        <v>0</v>
      </c>
      <c r="H116" s="92">
        <v>56</v>
      </c>
      <c r="I116" s="91">
        <v>4555</v>
      </c>
    </row>
    <row r="117" spans="1:9" ht="16.5" customHeight="1" x14ac:dyDescent="0.2">
      <c r="A117" s="50" t="s">
        <v>65</v>
      </c>
      <c r="B117" s="89">
        <v>872</v>
      </c>
      <c r="C117" s="89">
        <v>498</v>
      </c>
      <c r="D117" s="89">
        <v>379</v>
      </c>
      <c r="E117" s="90">
        <v>4615</v>
      </c>
      <c r="F117" s="37">
        <v>341</v>
      </c>
      <c r="G117" s="89">
        <v>1</v>
      </c>
      <c r="H117" s="90">
        <v>646</v>
      </c>
      <c r="I117" s="89">
        <v>7352</v>
      </c>
    </row>
    <row r="118" spans="1:9" ht="16.5" customHeight="1" x14ac:dyDescent="0.2">
      <c r="A118" s="51" t="s">
        <v>66</v>
      </c>
      <c r="B118" s="91">
        <v>0</v>
      </c>
      <c r="C118" s="91">
        <v>1</v>
      </c>
      <c r="D118" s="91">
        <v>5</v>
      </c>
      <c r="E118" s="92">
        <v>1</v>
      </c>
      <c r="F118" s="38">
        <v>88</v>
      </c>
      <c r="G118" s="91">
        <v>21</v>
      </c>
      <c r="H118" s="92">
        <v>701</v>
      </c>
      <c r="I118" s="91">
        <v>817</v>
      </c>
    </row>
    <row r="119" spans="1:9" ht="16.5" customHeight="1" x14ac:dyDescent="0.2">
      <c r="A119" s="50" t="s">
        <v>67</v>
      </c>
      <c r="B119" s="89">
        <v>2177</v>
      </c>
      <c r="C119" s="89">
        <v>1110</v>
      </c>
      <c r="D119" s="89">
        <v>632</v>
      </c>
      <c r="E119" s="90">
        <v>8755</v>
      </c>
      <c r="F119" s="37">
        <v>3240</v>
      </c>
      <c r="G119" s="89">
        <v>85</v>
      </c>
      <c r="H119" s="90">
        <v>44450</v>
      </c>
      <c r="I119" s="89">
        <v>60449</v>
      </c>
    </row>
    <row r="120" spans="1:9" ht="16.5" customHeight="1" thickBot="1" x14ac:dyDescent="0.25">
      <c r="A120" s="49" t="s">
        <v>68</v>
      </c>
      <c r="B120" s="95">
        <v>9635</v>
      </c>
      <c r="C120" s="95">
        <v>8088</v>
      </c>
      <c r="D120" s="95">
        <v>5435</v>
      </c>
      <c r="E120" s="96">
        <v>62631</v>
      </c>
      <c r="F120" s="97">
        <v>6355</v>
      </c>
      <c r="G120" s="95">
        <v>499</v>
      </c>
      <c r="H120" s="96">
        <v>76096</v>
      </c>
      <c r="I120" s="95">
        <v>168739</v>
      </c>
    </row>
    <row r="121" spans="1:9" ht="16.5" customHeight="1" thickTop="1" x14ac:dyDescent="0.2">
      <c r="A121" s="13" t="s">
        <v>28</v>
      </c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/>
    <row r="123" spans="1:9" ht="16.5" customHeight="1" x14ac:dyDescent="0.2"/>
    <row r="124" spans="1:9" ht="16.5" customHeight="1" x14ac:dyDescent="0.2"/>
    <row r="125" spans="1:9" ht="16.5" customHeight="1" x14ac:dyDescent="0.3">
      <c r="A125" s="68" t="s">
        <v>33</v>
      </c>
    </row>
    <row r="126" spans="1:9" ht="16.5" customHeight="1" x14ac:dyDescent="0.2">
      <c r="A126" s="22" t="s">
        <v>70</v>
      </c>
      <c r="B126" s="1"/>
      <c r="C126" s="1"/>
      <c r="D126" s="1"/>
      <c r="E126" s="1"/>
      <c r="F126" s="1"/>
      <c r="G126" s="1"/>
      <c r="H126" s="1"/>
      <c r="I126" s="1"/>
    </row>
    <row r="127" spans="1:9" ht="16.5" customHeight="1" x14ac:dyDescent="0.2">
      <c r="A127" s="23"/>
      <c r="B127" s="24"/>
      <c r="C127" s="24"/>
      <c r="D127" s="24"/>
      <c r="E127" s="24"/>
      <c r="F127" s="24"/>
      <c r="G127" s="24"/>
      <c r="H127" s="24"/>
      <c r="I127" s="24"/>
    </row>
    <row r="128" spans="1:9" ht="16.5" customHeight="1" x14ac:dyDescent="0.2">
      <c r="A128" s="16"/>
      <c r="B128" s="114" t="s">
        <v>31</v>
      </c>
      <c r="C128" s="114"/>
      <c r="D128" s="114"/>
      <c r="E128" s="115"/>
      <c r="F128" s="116" t="s">
        <v>30</v>
      </c>
      <c r="G128" s="114"/>
      <c r="H128" s="115"/>
      <c r="I128" s="21"/>
    </row>
    <row r="129" spans="1:9" ht="16.5" customHeight="1" x14ac:dyDescent="0.2">
      <c r="A129" s="20"/>
      <c r="B129" s="25" t="s">
        <v>16</v>
      </c>
      <c r="C129" s="25" t="s">
        <v>17</v>
      </c>
      <c r="D129" s="25" t="s">
        <v>18</v>
      </c>
      <c r="E129" s="52" t="s">
        <v>19</v>
      </c>
      <c r="F129" s="48" t="s">
        <v>22</v>
      </c>
      <c r="G129" s="25" t="s">
        <v>23</v>
      </c>
      <c r="H129" s="52" t="s">
        <v>24</v>
      </c>
      <c r="I129" s="25" t="s">
        <v>29</v>
      </c>
    </row>
    <row r="130" spans="1:9" x14ac:dyDescent="0.2">
      <c r="A130" s="50" t="s">
        <v>0</v>
      </c>
      <c r="B130" s="89">
        <v>345</v>
      </c>
      <c r="C130" s="89">
        <v>247</v>
      </c>
      <c r="D130" s="89">
        <v>378</v>
      </c>
      <c r="E130" s="90">
        <v>3158</v>
      </c>
      <c r="F130" s="37">
        <v>91</v>
      </c>
      <c r="G130" s="89">
        <v>14</v>
      </c>
      <c r="H130" s="90">
        <v>3296</v>
      </c>
      <c r="I130" s="89">
        <v>7529</v>
      </c>
    </row>
    <row r="131" spans="1:9" x14ac:dyDescent="0.2">
      <c r="A131" s="51" t="s">
        <v>1</v>
      </c>
      <c r="B131" s="91">
        <v>336</v>
      </c>
      <c r="C131" s="91">
        <v>368</v>
      </c>
      <c r="D131" s="91">
        <v>200</v>
      </c>
      <c r="E131" s="92">
        <v>1491</v>
      </c>
      <c r="F131" s="38">
        <v>371</v>
      </c>
      <c r="G131" s="91">
        <v>39</v>
      </c>
      <c r="H131" s="92">
        <v>4567</v>
      </c>
      <c r="I131" s="91">
        <v>7372</v>
      </c>
    </row>
    <row r="132" spans="1:9" x14ac:dyDescent="0.2">
      <c r="A132" s="53" t="s">
        <v>2</v>
      </c>
      <c r="B132" s="5">
        <v>681</v>
      </c>
      <c r="C132" s="5">
        <v>615</v>
      </c>
      <c r="D132" s="5">
        <v>578</v>
      </c>
      <c r="E132" s="93">
        <v>4649</v>
      </c>
      <c r="F132" s="39">
        <v>462</v>
      </c>
      <c r="G132" s="5">
        <v>53</v>
      </c>
      <c r="H132" s="93">
        <v>7863</v>
      </c>
      <c r="I132" s="5">
        <v>14901</v>
      </c>
    </row>
    <row r="133" spans="1:9" ht="16.5" customHeight="1" x14ac:dyDescent="0.2">
      <c r="A133" s="51" t="s">
        <v>50</v>
      </c>
      <c r="B133" s="91">
        <v>428</v>
      </c>
      <c r="C133" s="91">
        <v>85</v>
      </c>
      <c r="D133" s="91">
        <v>162</v>
      </c>
      <c r="E133" s="92">
        <v>574</v>
      </c>
      <c r="F133" s="38">
        <v>51</v>
      </c>
      <c r="G133" s="91">
        <v>0</v>
      </c>
      <c r="H133" s="92">
        <v>299</v>
      </c>
      <c r="I133" s="91">
        <v>1599</v>
      </c>
    </row>
    <row r="134" spans="1:9" ht="16.5" customHeight="1" x14ac:dyDescent="0.2">
      <c r="A134" s="50" t="s">
        <v>51</v>
      </c>
      <c r="B134" s="89">
        <v>615</v>
      </c>
      <c r="C134" s="89">
        <v>674</v>
      </c>
      <c r="D134" s="89">
        <v>687</v>
      </c>
      <c r="E134" s="90">
        <v>6596</v>
      </c>
      <c r="F134" s="37">
        <v>219</v>
      </c>
      <c r="G134" s="89">
        <v>68</v>
      </c>
      <c r="H134" s="90">
        <v>3448</v>
      </c>
      <c r="I134" s="89">
        <v>12307</v>
      </c>
    </row>
    <row r="135" spans="1:9" ht="16.5" customHeight="1" x14ac:dyDescent="0.2">
      <c r="A135" s="51" t="s">
        <v>52</v>
      </c>
      <c r="B135" s="91">
        <v>2028</v>
      </c>
      <c r="C135" s="91">
        <v>1676</v>
      </c>
      <c r="D135" s="91">
        <v>625</v>
      </c>
      <c r="E135" s="92">
        <v>13086</v>
      </c>
      <c r="F135" s="38">
        <v>175</v>
      </c>
      <c r="G135" s="91">
        <v>4</v>
      </c>
      <c r="H135" s="92">
        <v>755</v>
      </c>
      <c r="I135" s="91">
        <v>18349</v>
      </c>
    </row>
    <row r="136" spans="1:9" ht="16.5" customHeight="1" x14ac:dyDescent="0.2">
      <c r="A136" s="50" t="s">
        <v>53</v>
      </c>
      <c r="B136" s="89">
        <v>20</v>
      </c>
      <c r="C136" s="89">
        <v>11</v>
      </c>
      <c r="D136" s="89">
        <v>4</v>
      </c>
      <c r="E136" s="90">
        <v>92</v>
      </c>
      <c r="F136" s="37">
        <v>2</v>
      </c>
      <c r="G136" s="89">
        <v>0</v>
      </c>
      <c r="H136" s="90">
        <v>0</v>
      </c>
      <c r="I136" s="89">
        <v>129</v>
      </c>
    </row>
    <row r="137" spans="1:9" ht="16.5" customHeight="1" x14ac:dyDescent="0.2">
      <c r="A137" s="51" t="s">
        <v>54</v>
      </c>
      <c r="B137" s="91">
        <v>32</v>
      </c>
      <c r="C137" s="91">
        <v>14</v>
      </c>
      <c r="D137" s="91">
        <v>38</v>
      </c>
      <c r="E137" s="92">
        <v>148</v>
      </c>
      <c r="F137" s="38">
        <v>2</v>
      </c>
      <c r="G137" s="91">
        <v>0</v>
      </c>
      <c r="H137" s="92">
        <v>4</v>
      </c>
      <c r="I137" s="91">
        <v>238</v>
      </c>
    </row>
    <row r="138" spans="1:9" ht="16.5" customHeight="1" x14ac:dyDescent="0.2">
      <c r="A138" s="50" t="s">
        <v>55</v>
      </c>
      <c r="B138" s="89">
        <v>135</v>
      </c>
      <c r="C138" s="89">
        <v>3</v>
      </c>
      <c r="D138" s="89">
        <v>3</v>
      </c>
      <c r="E138" s="90">
        <v>37</v>
      </c>
      <c r="F138" s="37">
        <v>0</v>
      </c>
      <c r="G138" s="89">
        <v>0</v>
      </c>
      <c r="H138" s="90">
        <v>0</v>
      </c>
      <c r="I138" s="89">
        <v>178</v>
      </c>
    </row>
    <row r="139" spans="1:9" ht="16.5" customHeight="1" x14ac:dyDescent="0.2">
      <c r="A139" s="51" t="s">
        <v>56</v>
      </c>
      <c r="B139" s="91">
        <v>3256</v>
      </c>
      <c r="C139" s="91">
        <v>2823</v>
      </c>
      <c r="D139" s="91">
        <v>2426</v>
      </c>
      <c r="E139" s="92">
        <v>18701</v>
      </c>
      <c r="F139" s="38">
        <v>452</v>
      </c>
      <c r="G139" s="91">
        <v>47</v>
      </c>
      <c r="H139" s="92">
        <v>1135</v>
      </c>
      <c r="I139" s="91">
        <v>28840</v>
      </c>
    </row>
    <row r="140" spans="1:9" s="45" customFormat="1" ht="12.75" x14ac:dyDescent="0.2">
      <c r="A140" s="50" t="s">
        <v>57</v>
      </c>
      <c r="B140" s="89">
        <v>2160</v>
      </c>
      <c r="C140" s="89">
        <v>2292</v>
      </c>
      <c r="D140" s="89">
        <v>546</v>
      </c>
      <c r="E140" s="90">
        <v>15997</v>
      </c>
      <c r="F140" s="37">
        <v>502</v>
      </c>
      <c r="G140" s="89">
        <v>39</v>
      </c>
      <c r="H140" s="90">
        <v>2852</v>
      </c>
      <c r="I140" s="89">
        <v>24388</v>
      </c>
    </row>
    <row r="141" spans="1:9" ht="16.5" customHeight="1" x14ac:dyDescent="0.2">
      <c r="A141" s="54" t="s">
        <v>58</v>
      </c>
      <c r="B141" s="7">
        <v>8674</v>
      </c>
      <c r="C141" s="7">
        <v>7578</v>
      </c>
      <c r="D141" s="7">
        <v>4491</v>
      </c>
      <c r="E141" s="94">
        <v>55231</v>
      </c>
      <c r="F141" s="40">
        <v>1403</v>
      </c>
      <c r="G141" s="7">
        <v>158</v>
      </c>
      <c r="H141" s="94">
        <v>8493</v>
      </c>
      <c r="I141" s="7">
        <v>86028</v>
      </c>
    </row>
    <row r="142" spans="1:9" ht="16.5" customHeight="1" x14ac:dyDescent="0.2">
      <c r="A142" s="50" t="s">
        <v>59</v>
      </c>
      <c r="B142" s="89">
        <v>53</v>
      </c>
      <c r="C142" s="89">
        <v>16</v>
      </c>
      <c r="D142" s="89">
        <v>27</v>
      </c>
      <c r="E142" s="90">
        <v>162</v>
      </c>
      <c r="F142" s="37">
        <v>258</v>
      </c>
      <c r="G142" s="89">
        <v>3</v>
      </c>
      <c r="H142" s="90">
        <v>229</v>
      </c>
      <c r="I142" s="89">
        <v>748</v>
      </c>
    </row>
    <row r="143" spans="1:9" ht="16.5" customHeight="1" x14ac:dyDescent="0.2">
      <c r="A143" s="51" t="s">
        <v>60</v>
      </c>
      <c r="B143" s="91">
        <v>362</v>
      </c>
      <c r="C143" s="91">
        <v>339</v>
      </c>
      <c r="D143" s="91">
        <v>188</v>
      </c>
      <c r="E143" s="92">
        <v>1579</v>
      </c>
      <c r="F143" s="38">
        <v>408</v>
      </c>
      <c r="G143" s="91">
        <v>192</v>
      </c>
      <c r="H143" s="92">
        <v>2530</v>
      </c>
      <c r="I143" s="91">
        <v>5598</v>
      </c>
    </row>
    <row r="144" spans="1:9" ht="16.5" customHeight="1" x14ac:dyDescent="0.2">
      <c r="A144" s="50" t="s">
        <v>61</v>
      </c>
      <c r="B144" s="89">
        <v>69</v>
      </c>
      <c r="C144" s="89">
        <v>26</v>
      </c>
      <c r="D144" s="89">
        <v>145</v>
      </c>
      <c r="E144" s="90">
        <v>259</v>
      </c>
      <c r="F144" s="37">
        <v>798</v>
      </c>
      <c r="G144" s="89">
        <v>15</v>
      </c>
      <c r="H144" s="90">
        <v>11874</v>
      </c>
      <c r="I144" s="89">
        <v>13186</v>
      </c>
    </row>
    <row r="145" spans="1:9" ht="16.5" customHeight="1" x14ac:dyDescent="0.2">
      <c r="A145" s="51" t="s">
        <v>62</v>
      </c>
      <c r="B145" s="91">
        <v>0</v>
      </c>
      <c r="C145" s="91">
        <v>0</v>
      </c>
      <c r="D145" s="91">
        <v>1</v>
      </c>
      <c r="E145" s="92">
        <v>0</v>
      </c>
      <c r="F145" s="38">
        <v>24</v>
      </c>
      <c r="G145" s="91">
        <v>2</v>
      </c>
      <c r="H145" s="92">
        <v>8263</v>
      </c>
      <c r="I145" s="91">
        <v>8290</v>
      </c>
    </row>
    <row r="146" spans="1:9" ht="16.5" customHeight="1" x14ac:dyDescent="0.2">
      <c r="A146" s="53" t="s">
        <v>63</v>
      </c>
      <c r="B146" s="5">
        <v>484</v>
      </c>
      <c r="C146" s="5">
        <v>381</v>
      </c>
      <c r="D146" s="5">
        <v>361</v>
      </c>
      <c r="E146" s="93">
        <v>2000</v>
      </c>
      <c r="F146" s="39">
        <v>1488</v>
      </c>
      <c r="G146" s="5">
        <v>212</v>
      </c>
      <c r="H146" s="93">
        <v>22896</v>
      </c>
      <c r="I146" s="5">
        <v>27822</v>
      </c>
    </row>
    <row r="147" spans="1:9" ht="16.5" customHeight="1" x14ac:dyDescent="0.2">
      <c r="A147" s="51" t="s">
        <v>64</v>
      </c>
      <c r="B147" s="91">
        <v>279</v>
      </c>
      <c r="C147" s="91">
        <v>194</v>
      </c>
      <c r="D147" s="91">
        <v>357</v>
      </c>
      <c r="E147" s="92">
        <v>3738</v>
      </c>
      <c r="F147" s="38">
        <v>17</v>
      </c>
      <c r="G147" s="91">
        <v>0</v>
      </c>
      <c r="H147" s="92">
        <v>56</v>
      </c>
      <c r="I147" s="91">
        <v>4641</v>
      </c>
    </row>
    <row r="148" spans="1:9" ht="16.5" customHeight="1" x14ac:dyDescent="0.2">
      <c r="A148" s="50" t="s">
        <v>65</v>
      </c>
      <c r="B148" s="89">
        <v>1112</v>
      </c>
      <c r="C148" s="89">
        <v>663</v>
      </c>
      <c r="D148" s="89">
        <v>440</v>
      </c>
      <c r="E148" s="90">
        <v>5185</v>
      </c>
      <c r="F148" s="37">
        <v>365</v>
      </c>
      <c r="G148" s="89">
        <v>0</v>
      </c>
      <c r="H148" s="90">
        <v>594</v>
      </c>
      <c r="I148" s="89">
        <v>8359</v>
      </c>
    </row>
    <row r="149" spans="1:9" ht="16.5" customHeight="1" x14ac:dyDescent="0.2">
      <c r="A149" s="51" t="s">
        <v>66</v>
      </c>
      <c r="B149" s="91">
        <v>3</v>
      </c>
      <c r="C149" s="91">
        <v>0</v>
      </c>
      <c r="D149" s="91">
        <v>11</v>
      </c>
      <c r="E149" s="92">
        <v>1</v>
      </c>
      <c r="F149" s="38">
        <v>95</v>
      </c>
      <c r="G149" s="91">
        <v>30</v>
      </c>
      <c r="H149" s="92">
        <v>913</v>
      </c>
      <c r="I149" s="91">
        <v>1053</v>
      </c>
    </row>
    <row r="150" spans="1:9" ht="16.5" customHeight="1" x14ac:dyDescent="0.2">
      <c r="A150" s="50" t="s">
        <v>67</v>
      </c>
      <c r="B150" s="89">
        <v>2245</v>
      </c>
      <c r="C150" s="89">
        <v>1094</v>
      </c>
      <c r="D150" s="89">
        <v>634</v>
      </c>
      <c r="E150" s="90">
        <v>7987</v>
      </c>
      <c r="F150" s="37">
        <v>3614</v>
      </c>
      <c r="G150" s="89">
        <v>101</v>
      </c>
      <c r="H150" s="90">
        <v>47003</v>
      </c>
      <c r="I150" s="89">
        <v>62678</v>
      </c>
    </row>
    <row r="151" spans="1:9" ht="16.5" customHeight="1" thickBot="1" x14ac:dyDescent="0.25">
      <c r="A151" s="49" t="s">
        <v>68</v>
      </c>
      <c r="B151" s="95">
        <v>13478</v>
      </c>
      <c r="C151" s="95">
        <v>10525</v>
      </c>
      <c r="D151" s="95">
        <v>6872</v>
      </c>
      <c r="E151" s="96">
        <v>78791</v>
      </c>
      <c r="F151" s="97">
        <v>7444</v>
      </c>
      <c r="G151" s="95">
        <v>554</v>
      </c>
      <c r="H151" s="96">
        <v>87818</v>
      </c>
      <c r="I151" s="95">
        <v>205482</v>
      </c>
    </row>
    <row r="152" spans="1:9" ht="16.5" customHeight="1" thickTop="1" x14ac:dyDescent="0.2">
      <c r="A152" s="13" t="s">
        <v>28</v>
      </c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3">
      <c r="A157" s="68" t="s">
        <v>33</v>
      </c>
    </row>
    <row r="158" spans="1:9" x14ac:dyDescent="0.2">
      <c r="A158" s="22" t="s">
        <v>71</v>
      </c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23"/>
      <c r="B159" s="24"/>
      <c r="C159" s="24"/>
      <c r="D159" s="24"/>
      <c r="E159" s="24"/>
      <c r="F159" s="24"/>
      <c r="G159" s="24"/>
      <c r="H159" s="24"/>
      <c r="I159" s="24"/>
    </row>
    <row r="160" spans="1:9" x14ac:dyDescent="0.2">
      <c r="A160" s="16"/>
      <c r="B160" s="114" t="s">
        <v>31</v>
      </c>
      <c r="C160" s="114"/>
      <c r="D160" s="114"/>
      <c r="E160" s="115"/>
      <c r="F160" s="116" t="s">
        <v>30</v>
      </c>
      <c r="G160" s="114"/>
      <c r="H160" s="115"/>
      <c r="I160" s="21"/>
    </row>
    <row r="161" spans="1:9" ht="38.25" x14ac:dyDescent="0.2">
      <c r="A161" s="20"/>
      <c r="B161" s="25" t="s">
        <v>16</v>
      </c>
      <c r="C161" s="25" t="s">
        <v>17</v>
      </c>
      <c r="D161" s="25" t="s">
        <v>18</v>
      </c>
      <c r="E161" s="52" t="s">
        <v>19</v>
      </c>
      <c r="F161" s="48" t="s">
        <v>22</v>
      </c>
      <c r="G161" s="25" t="s">
        <v>23</v>
      </c>
      <c r="H161" s="52" t="s">
        <v>24</v>
      </c>
      <c r="I161" s="25" t="s">
        <v>29</v>
      </c>
    </row>
    <row r="162" spans="1:9" x14ac:dyDescent="0.2">
      <c r="A162" s="50" t="s">
        <v>0</v>
      </c>
      <c r="B162" s="89">
        <v>532</v>
      </c>
      <c r="C162" s="89">
        <v>418</v>
      </c>
      <c r="D162" s="89">
        <v>255</v>
      </c>
      <c r="E162" s="90">
        <v>3470</v>
      </c>
      <c r="F162" s="37">
        <v>185</v>
      </c>
      <c r="G162" s="89">
        <v>39</v>
      </c>
      <c r="H162" s="90">
        <v>3343</v>
      </c>
      <c r="I162" s="89">
        <v>8242</v>
      </c>
    </row>
    <row r="163" spans="1:9" x14ac:dyDescent="0.2">
      <c r="A163" s="51" t="s">
        <v>1</v>
      </c>
      <c r="B163" s="91">
        <v>278</v>
      </c>
      <c r="C163" s="91">
        <v>280</v>
      </c>
      <c r="D163" s="91">
        <v>168</v>
      </c>
      <c r="E163" s="92">
        <v>695</v>
      </c>
      <c r="F163" s="38">
        <v>507</v>
      </c>
      <c r="G163" s="91">
        <v>47</v>
      </c>
      <c r="H163" s="92">
        <v>4394</v>
      </c>
      <c r="I163" s="91">
        <v>6369</v>
      </c>
    </row>
    <row r="164" spans="1:9" x14ac:dyDescent="0.2">
      <c r="A164" s="53" t="s">
        <v>2</v>
      </c>
      <c r="B164" s="5">
        <v>810</v>
      </c>
      <c r="C164" s="5">
        <v>698</v>
      </c>
      <c r="D164" s="5">
        <v>423</v>
      </c>
      <c r="E164" s="93">
        <v>4165</v>
      </c>
      <c r="F164" s="39">
        <v>692</v>
      </c>
      <c r="G164" s="5">
        <v>86</v>
      </c>
      <c r="H164" s="93">
        <v>7737</v>
      </c>
      <c r="I164" s="5">
        <v>14611</v>
      </c>
    </row>
    <row r="165" spans="1:9" x14ac:dyDescent="0.2">
      <c r="A165" s="51" t="s">
        <v>50</v>
      </c>
      <c r="B165" s="91">
        <v>33</v>
      </c>
      <c r="C165" s="91">
        <v>22</v>
      </c>
      <c r="D165" s="91">
        <v>23</v>
      </c>
      <c r="E165" s="92">
        <v>148</v>
      </c>
      <c r="F165" s="38">
        <v>8</v>
      </c>
      <c r="G165" s="91">
        <v>0</v>
      </c>
      <c r="H165" s="92">
        <v>196</v>
      </c>
      <c r="I165" s="91">
        <v>430</v>
      </c>
    </row>
    <row r="166" spans="1:9" x14ac:dyDescent="0.2">
      <c r="A166" s="50" t="s">
        <v>51</v>
      </c>
      <c r="B166" s="89">
        <v>509</v>
      </c>
      <c r="C166" s="89">
        <v>483</v>
      </c>
      <c r="D166" s="89">
        <v>292</v>
      </c>
      <c r="E166" s="90">
        <v>4055</v>
      </c>
      <c r="F166" s="37">
        <v>279</v>
      </c>
      <c r="G166" s="89">
        <v>34</v>
      </c>
      <c r="H166" s="90">
        <v>2484</v>
      </c>
      <c r="I166" s="89">
        <v>8136</v>
      </c>
    </row>
    <row r="167" spans="1:9" x14ac:dyDescent="0.2">
      <c r="A167" s="51" t="s">
        <v>52</v>
      </c>
      <c r="B167" s="91">
        <v>1572</v>
      </c>
      <c r="C167" s="91">
        <v>1577</v>
      </c>
      <c r="D167" s="91">
        <v>738</v>
      </c>
      <c r="E167" s="92">
        <v>12193</v>
      </c>
      <c r="F167" s="38">
        <v>130</v>
      </c>
      <c r="G167" s="91">
        <v>0</v>
      </c>
      <c r="H167" s="92">
        <v>584</v>
      </c>
      <c r="I167" s="91">
        <v>16794</v>
      </c>
    </row>
    <row r="168" spans="1:9" x14ac:dyDescent="0.2">
      <c r="A168" s="50" t="s">
        <v>53</v>
      </c>
      <c r="B168" s="89">
        <v>0</v>
      </c>
      <c r="C168" s="89">
        <v>0</v>
      </c>
      <c r="D168" s="89">
        <v>0</v>
      </c>
      <c r="E168" s="90">
        <v>1</v>
      </c>
      <c r="F168" s="37">
        <v>0</v>
      </c>
      <c r="G168" s="89">
        <v>0</v>
      </c>
      <c r="H168" s="90">
        <v>0</v>
      </c>
      <c r="I168" s="89">
        <v>1</v>
      </c>
    </row>
    <row r="169" spans="1:9" x14ac:dyDescent="0.2">
      <c r="A169" s="51" t="s">
        <v>54</v>
      </c>
      <c r="B169" s="91">
        <v>2</v>
      </c>
      <c r="C169" s="91">
        <v>1</v>
      </c>
      <c r="D169" s="91">
        <v>1</v>
      </c>
      <c r="E169" s="92">
        <v>7</v>
      </c>
      <c r="F169" s="38">
        <v>0</v>
      </c>
      <c r="G169" s="91">
        <v>0</v>
      </c>
      <c r="H169" s="92">
        <v>1</v>
      </c>
      <c r="I169" s="91">
        <v>12</v>
      </c>
    </row>
    <row r="170" spans="1:9" x14ac:dyDescent="0.2">
      <c r="A170" s="50" t="s">
        <v>55</v>
      </c>
      <c r="B170" s="89">
        <v>142</v>
      </c>
      <c r="C170" s="89">
        <v>29</v>
      </c>
      <c r="D170" s="89">
        <v>62</v>
      </c>
      <c r="E170" s="90">
        <v>1057</v>
      </c>
      <c r="F170" s="37">
        <v>226</v>
      </c>
      <c r="G170" s="89">
        <v>1</v>
      </c>
      <c r="H170" s="90">
        <v>6</v>
      </c>
      <c r="I170" s="89">
        <v>1523</v>
      </c>
    </row>
    <row r="171" spans="1:9" x14ac:dyDescent="0.2">
      <c r="A171" s="51" t="s">
        <v>74</v>
      </c>
      <c r="B171" s="91">
        <v>662</v>
      </c>
      <c r="C171" s="91">
        <v>439</v>
      </c>
      <c r="D171" s="91">
        <v>691</v>
      </c>
      <c r="E171" s="92">
        <v>3316</v>
      </c>
      <c r="F171" s="38">
        <v>163</v>
      </c>
      <c r="G171" s="91">
        <v>18</v>
      </c>
      <c r="H171" s="92">
        <v>553</v>
      </c>
      <c r="I171" s="91">
        <v>5842</v>
      </c>
    </row>
    <row r="172" spans="1:9" x14ac:dyDescent="0.2">
      <c r="A172" s="50" t="s">
        <v>75</v>
      </c>
      <c r="B172" s="89">
        <v>1239</v>
      </c>
      <c r="C172" s="89">
        <v>1638</v>
      </c>
      <c r="D172" s="89">
        <v>339</v>
      </c>
      <c r="E172" s="90">
        <v>7762</v>
      </c>
      <c r="F172" s="37">
        <v>446</v>
      </c>
      <c r="G172" s="89">
        <v>14</v>
      </c>
      <c r="H172" s="90">
        <v>1863</v>
      </c>
      <c r="I172" s="89">
        <v>13301</v>
      </c>
    </row>
    <row r="173" spans="1:9" x14ac:dyDescent="0.2">
      <c r="A173" s="54" t="s">
        <v>58</v>
      </c>
      <c r="B173" s="7">
        <v>4159</v>
      </c>
      <c r="C173" s="7">
        <v>4189</v>
      </c>
      <c r="D173" s="7">
        <v>2146</v>
      </c>
      <c r="E173" s="94">
        <v>28539</v>
      </c>
      <c r="F173" s="40">
        <v>1252</v>
      </c>
      <c r="G173" s="7">
        <v>67</v>
      </c>
      <c r="H173" s="94">
        <v>5687</v>
      </c>
      <c r="I173" s="7">
        <v>46039</v>
      </c>
    </row>
    <row r="174" spans="1:9" x14ac:dyDescent="0.2">
      <c r="A174" s="50" t="s">
        <v>59</v>
      </c>
      <c r="B174" s="89">
        <v>53</v>
      </c>
      <c r="C174" s="89">
        <v>11</v>
      </c>
      <c r="D174" s="89">
        <v>16</v>
      </c>
      <c r="E174" s="90">
        <v>72</v>
      </c>
      <c r="F174" s="37">
        <v>289</v>
      </c>
      <c r="G174" s="89">
        <v>4</v>
      </c>
      <c r="H174" s="90">
        <v>212</v>
      </c>
      <c r="I174" s="89">
        <v>657</v>
      </c>
    </row>
    <row r="175" spans="1:9" x14ac:dyDescent="0.2">
      <c r="A175" s="51" t="s">
        <v>60</v>
      </c>
      <c r="B175" s="91">
        <v>237</v>
      </c>
      <c r="C175" s="91">
        <v>219</v>
      </c>
      <c r="D175" s="91">
        <v>104</v>
      </c>
      <c r="E175" s="92">
        <v>1065</v>
      </c>
      <c r="F175" s="38">
        <v>349</v>
      </c>
      <c r="G175" s="91">
        <v>108</v>
      </c>
      <c r="H175" s="92">
        <v>2063</v>
      </c>
      <c r="I175" s="91">
        <v>4145</v>
      </c>
    </row>
    <row r="176" spans="1:9" x14ac:dyDescent="0.2">
      <c r="A176" s="50" t="s">
        <v>61</v>
      </c>
      <c r="B176" s="89">
        <v>48</v>
      </c>
      <c r="C176" s="89">
        <v>19</v>
      </c>
      <c r="D176" s="89">
        <v>59</v>
      </c>
      <c r="E176" s="90">
        <v>236</v>
      </c>
      <c r="F176" s="37">
        <v>750</v>
      </c>
      <c r="G176" s="89">
        <v>23</v>
      </c>
      <c r="H176" s="90">
        <v>10317</v>
      </c>
      <c r="I176" s="89">
        <v>11452</v>
      </c>
    </row>
    <row r="177" spans="1:9" x14ac:dyDescent="0.2">
      <c r="A177" s="51" t="s">
        <v>62</v>
      </c>
      <c r="B177" s="91">
        <v>3</v>
      </c>
      <c r="C177" s="91">
        <v>0</v>
      </c>
      <c r="D177" s="91">
        <v>0</v>
      </c>
      <c r="E177" s="92">
        <v>1</v>
      </c>
      <c r="F177" s="38">
        <v>28</v>
      </c>
      <c r="G177" s="91">
        <v>2</v>
      </c>
      <c r="H177" s="92">
        <v>8105</v>
      </c>
      <c r="I177" s="91">
        <v>8139</v>
      </c>
    </row>
    <row r="178" spans="1:9" x14ac:dyDescent="0.2">
      <c r="A178" s="53" t="s">
        <v>63</v>
      </c>
      <c r="B178" s="5">
        <v>341</v>
      </c>
      <c r="C178" s="5">
        <v>249</v>
      </c>
      <c r="D178" s="5">
        <v>179</v>
      </c>
      <c r="E178" s="93">
        <v>1374</v>
      </c>
      <c r="F178" s="39">
        <v>1416</v>
      </c>
      <c r="G178" s="5">
        <v>137</v>
      </c>
      <c r="H178" s="93">
        <v>20697</v>
      </c>
      <c r="I178" s="5">
        <v>24393</v>
      </c>
    </row>
    <row r="179" spans="1:9" x14ac:dyDescent="0.2">
      <c r="A179" s="51" t="s">
        <v>64</v>
      </c>
      <c r="B179" s="91">
        <v>358</v>
      </c>
      <c r="C179" s="91">
        <v>233</v>
      </c>
      <c r="D179" s="91">
        <v>604</v>
      </c>
      <c r="E179" s="92">
        <v>5510</v>
      </c>
      <c r="F179" s="38">
        <v>23</v>
      </c>
      <c r="G179" s="91">
        <v>0</v>
      </c>
      <c r="H179" s="92">
        <v>55</v>
      </c>
      <c r="I179" s="91">
        <v>6783</v>
      </c>
    </row>
    <row r="180" spans="1:9" x14ac:dyDescent="0.2">
      <c r="A180" s="50" t="s">
        <v>65</v>
      </c>
      <c r="B180" s="89">
        <v>1099</v>
      </c>
      <c r="C180" s="89">
        <v>630</v>
      </c>
      <c r="D180" s="89">
        <v>668</v>
      </c>
      <c r="E180" s="90">
        <v>4489</v>
      </c>
      <c r="F180" s="37">
        <v>311</v>
      </c>
      <c r="G180" s="89">
        <v>0</v>
      </c>
      <c r="H180" s="90">
        <v>518</v>
      </c>
      <c r="I180" s="89">
        <v>7715</v>
      </c>
    </row>
    <row r="181" spans="1:9" x14ac:dyDescent="0.2">
      <c r="A181" s="51" t="s">
        <v>66</v>
      </c>
      <c r="B181" s="91">
        <v>2</v>
      </c>
      <c r="C181" s="91">
        <v>0</v>
      </c>
      <c r="D181" s="91">
        <v>5</v>
      </c>
      <c r="E181" s="92">
        <v>2</v>
      </c>
      <c r="F181" s="38">
        <v>147</v>
      </c>
      <c r="G181" s="91">
        <v>33</v>
      </c>
      <c r="H181" s="92">
        <v>1500</v>
      </c>
      <c r="I181" s="91">
        <v>1689</v>
      </c>
    </row>
    <row r="182" spans="1:9" x14ac:dyDescent="0.2">
      <c r="A182" s="50" t="s">
        <v>67</v>
      </c>
      <c r="B182" s="89">
        <v>1930</v>
      </c>
      <c r="C182" s="89">
        <v>974</v>
      </c>
      <c r="D182" s="89">
        <v>713</v>
      </c>
      <c r="E182" s="90">
        <v>7113</v>
      </c>
      <c r="F182" s="37">
        <v>3616</v>
      </c>
      <c r="G182" s="89">
        <v>83</v>
      </c>
      <c r="H182" s="90">
        <v>42589</v>
      </c>
      <c r="I182" s="89">
        <v>57018</v>
      </c>
    </row>
    <row r="183" spans="1:9" ht="15" thickBot="1" x14ac:dyDescent="0.25">
      <c r="A183" s="49" t="s">
        <v>68</v>
      </c>
      <c r="B183" s="95">
        <v>8699</v>
      </c>
      <c r="C183" s="95">
        <v>6973</v>
      </c>
      <c r="D183" s="95">
        <v>4738</v>
      </c>
      <c r="E183" s="96">
        <v>51192</v>
      </c>
      <c r="F183" s="97">
        <v>7457</v>
      </c>
      <c r="G183" s="95">
        <v>406</v>
      </c>
      <c r="H183" s="96">
        <v>78783</v>
      </c>
      <c r="I183" s="95">
        <v>158248</v>
      </c>
    </row>
    <row r="184" spans="1:9" ht="15" thickTop="1" x14ac:dyDescent="0.2">
      <c r="A184" s="13" t="s">
        <v>28</v>
      </c>
      <c r="B184" s="21"/>
      <c r="C184" s="21"/>
      <c r="D184" s="21"/>
      <c r="E184" s="21"/>
      <c r="F184" s="21"/>
      <c r="G184" s="21"/>
      <c r="H184" s="21"/>
      <c r="I184" s="21"/>
    </row>
    <row r="185" spans="1:9" x14ac:dyDescent="0.2">
      <c r="A185" s="55"/>
      <c r="B185" s="56"/>
      <c r="C185" s="56"/>
      <c r="D185" s="56"/>
      <c r="E185" s="56"/>
      <c r="F185" s="56"/>
      <c r="G185" s="56"/>
      <c r="H185" s="56"/>
      <c r="I185" s="56"/>
    </row>
    <row r="186" spans="1:9" x14ac:dyDescent="0.2">
      <c r="A186" s="17"/>
      <c r="B186" s="56"/>
      <c r="C186" s="56"/>
      <c r="D186" s="56"/>
      <c r="E186" s="56"/>
      <c r="F186" s="56"/>
      <c r="G186" s="56"/>
      <c r="H186" s="56"/>
      <c r="I186" s="56"/>
    </row>
    <row r="187" spans="1:9" x14ac:dyDescent="0.2">
      <c r="A187" s="55"/>
      <c r="B187" s="56"/>
      <c r="C187" s="56"/>
      <c r="D187" s="56"/>
      <c r="E187" s="56"/>
      <c r="F187" s="56"/>
      <c r="G187" s="56"/>
      <c r="H187" s="56"/>
      <c r="I187" s="56"/>
    </row>
    <row r="188" spans="1:9" x14ac:dyDescent="0.2">
      <c r="A188" s="55"/>
      <c r="B188" s="56"/>
      <c r="C188" s="56"/>
      <c r="D188" s="56"/>
      <c r="E188" s="56"/>
      <c r="F188" s="56"/>
      <c r="G188" s="56"/>
      <c r="H188" s="56"/>
      <c r="I188" s="56"/>
    </row>
    <row r="189" spans="1:9" ht="15.75" x14ac:dyDescent="0.3">
      <c r="A189" s="68" t="s">
        <v>33</v>
      </c>
    </row>
    <row r="190" spans="1:9" x14ac:dyDescent="0.2">
      <c r="A190" s="22" t="s">
        <v>72</v>
      </c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23"/>
      <c r="B191" s="24"/>
      <c r="C191" s="24"/>
      <c r="D191" s="24"/>
      <c r="E191" s="24"/>
      <c r="F191" s="24"/>
      <c r="G191" s="24"/>
      <c r="H191" s="24"/>
      <c r="I191" s="24"/>
    </row>
    <row r="192" spans="1:9" x14ac:dyDescent="0.2">
      <c r="A192" s="16"/>
      <c r="B192" s="114" t="s">
        <v>31</v>
      </c>
      <c r="C192" s="114"/>
      <c r="D192" s="114"/>
      <c r="E192" s="115"/>
      <c r="F192" s="116" t="s">
        <v>30</v>
      </c>
      <c r="G192" s="114"/>
      <c r="H192" s="115"/>
      <c r="I192" s="21"/>
    </row>
    <row r="193" spans="1:9" ht="38.25" x14ac:dyDescent="0.2">
      <c r="A193" s="20"/>
      <c r="B193" s="25" t="s">
        <v>16</v>
      </c>
      <c r="C193" s="25" t="s">
        <v>17</v>
      </c>
      <c r="D193" s="25" t="s">
        <v>18</v>
      </c>
      <c r="E193" s="52" t="s">
        <v>19</v>
      </c>
      <c r="F193" s="48" t="s">
        <v>22</v>
      </c>
      <c r="G193" s="25" t="s">
        <v>23</v>
      </c>
      <c r="H193" s="52" t="s">
        <v>24</v>
      </c>
      <c r="I193" s="25" t="s">
        <v>29</v>
      </c>
    </row>
    <row r="194" spans="1:9" x14ac:dyDescent="0.2">
      <c r="A194" s="50" t="s">
        <v>0</v>
      </c>
      <c r="B194" s="89">
        <v>352</v>
      </c>
      <c r="C194" s="89">
        <v>197</v>
      </c>
      <c r="D194" s="89">
        <v>167</v>
      </c>
      <c r="E194" s="90">
        <v>2046</v>
      </c>
      <c r="F194" s="37">
        <v>149</v>
      </c>
      <c r="G194" s="89">
        <v>21</v>
      </c>
      <c r="H194" s="90">
        <v>2157</v>
      </c>
      <c r="I194" s="89">
        <v>5089</v>
      </c>
    </row>
    <row r="195" spans="1:9" x14ac:dyDescent="0.2">
      <c r="A195" s="51" t="s">
        <v>1</v>
      </c>
      <c r="B195" s="91">
        <v>294</v>
      </c>
      <c r="C195" s="91">
        <v>343</v>
      </c>
      <c r="D195" s="91">
        <v>169</v>
      </c>
      <c r="E195" s="92">
        <v>894</v>
      </c>
      <c r="F195" s="38">
        <v>484</v>
      </c>
      <c r="G195" s="91">
        <v>21</v>
      </c>
      <c r="H195" s="92">
        <v>4931</v>
      </c>
      <c r="I195" s="91">
        <v>7136</v>
      </c>
    </row>
    <row r="196" spans="1:9" x14ac:dyDescent="0.2">
      <c r="A196" s="53" t="s">
        <v>2</v>
      </c>
      <c r="B196" s="5">
        <v>646</v>
      </c>
      <c r="C196" s="5">
        <v>540</v>
      </c>
      <c r="D196" s="5">
        <v>336</v>
      </c>
      <c r="E196" s="93">
        <v>2940</v>
      </c>
      <c r="F196" s="39">
        <v>633</v>
      </c>
      <c r="G196" s="5">
        <v>42</v>
      </c>
      <c r="H196" s="93">
        <v>7088</v>
      </c>
      <c r="I196" s="5">
        <v>12225</v>
      </c>
    </row>
    <row r="197" spans="1:9" x14ac:dyDescent="0.2">
      <c r="A197" s="51" t="s">
        <v>50</v>
      </c>
      <c r="B197" s="91">
        <v>6</v>
      </c>
      <c r="C197" s="91">
        <v>3</v>
      </c>
      <c r="D197" s="91">
        <v>7</v>
      </c>
      <c r="E197" s="92">
        <v>27</v>
      </c>
      <c r="F197" s="38">
        <v>0</v>
      </c>
      <c r="G197" s="91">
        <v>0</v>
      </c>
      <c r="H197" s="92">
        <v>62</v>
      </c>
      <c r="I197" s="91">
        <v>105</v>
      </c>
    </row>
    <row r="198" spans="1:9" x14ac:dyDescent="0.2">
      <c r="A198" s="50" t="s">
        <v>51</v>
      </c>
      <c r="B198" s="89">
        <v>148</v>
      </c>
      <c r="C198" s="89">
        <v>97</v>
      </c>
      <c r="D198" s="89">
        <v>63</v>
      </c>
      <c r="E198" s="90">
        <v>773</v>
      </c>
      <c r="F198" s="37">
        <v>50</v>
      </c>
      <c r="G198" s="89">
        <v>3</v>
      </c>
      <c r="H198" s="90">
        <v>623</v>
      </c>
      <c r="I198" s="89">
        <v>1757</v>
      </c>
    </row>
    <row r="199" spans="1:9" x14ac:dyDescent="0.2">
      <c r="A199" s="51" t="s">
        <v>52</v>
      </c>
      <c r="B199" s="91">
        <v>1448</v>
      </c>
      <c r="C199" s="91">
        <v>1493</v>
      </c>
      <c r="D199" s="91">
        <v>723</v>
      </c>
      <c r="E199" s="92">
        <v>11251</v>
      </c>
      <c r="F199" s="38">
        <v>103</v>
      </c>
      <c r="G199" s="91">
        <v>3</v>
      </c>
      <c r="H199" s="92">
        <v>473</v>
      </c>
      <c r="I199" s="91">
        <v>15494</v>
      </c>
    </row>
    <row r="200" spans="1:9" x14ac:dyDescent="0.2">
      <c r="A200" s="50" t="s">
        <v>53</v>
      </c>
      <c r="B200" s="89">
        <v>4</v>
      </c>
      <c r="C200" s="89">
        <v>0</v>
      </c>
      <c r="D200" s="89">
        <v>0</v>
      </c>
      <c r="E200" s="90">
        <v>1</v>
      </c>
      <c r="F200" s="37">
        <v>0</v>
      </c>
      <c r="G200" s="89">
        <v>0</v>
      </c>
      <c r="H200" s="90">
        <v>0</v>
      </c>
      <c r="I200" s="89">
        <v>5</v>
      </c>
    </row>
    <row r="201" spans="1:9" x14ac:dyDescent="0.2">
      <c r="A201" s="51" t="s">
        <v>54</v>
      </c>
      <c r="B201" s="91">
        <v>3</v>
      </c>
      <c r="C201" s="91">
        <v>7</v>
      </c>
      <c r="D201" s="91">
        <v>35</v>
      </c>
      <c r="E201" s="92">
        <v>26</v>
      </c>
      <c r="F201" s="38">
        <v>0</v>
      </c>
      <c r="G201" s="91">
        <v>0</v>
      </c>
      <c r="H201" s="92">
        <v>1</v>
      </c>
      <c r="I201" s="91">
        <v>72</v>
      </c>
    </row>
    <row r="202" spans="1:9" x14ac:dyDescent="0.2">
      <c r="A202" s="50" t="s">
        <v>55</v>
      </c>
      <c r="B202" s="89">
        <v>31</v>
      </c>
      <c r="C202" s="89">
        <v>12</v>
      </c>
      <c r="D202" s="89">
        <v>17</v>
      </c>
      <c r="E202" s="90">
        <v>252</v>
      </c>
      <c r="F202" s="37">
        <v>22</v>
      </c>
      <c r="G202" s="89">
        <v>0</v>
      </c>
      <c r="H202" s="90">
        <v>0</v>
      </c>
      <c r="I202" s="89">
        <v>334</v>
      </c>
    </row>
    <row r="203" spans="1:9" x14ac:dyDescent="0.2">
      <c r="A203" s="51" t="s">
        <v>74</v>
      </c>
      <c r="B203" s="91">
        <v>146</v>
      </c>
      <c r="C203" s="91">
        <v>82</v>
      </c>
      <c r="D203" s="91">
        <v>125</v>
      </c>
      <c r="E203" s="92">
        <v>717</v>
      </c>
      <c r="F203" s="38">
        <v>18</v>
      </c>
      <c r="G203" s="91">
        <v>0</v>
      </c>
      <c r="H203" s="92">
        <v>98</v>
      </c>
      <c r="I203" s="91">
        <v>1186</v>
      </c>
    </row>
    <row r="204" spans="1:9" x14ac:dyDescent="0.2">
      <c r="A204" s="50" t="s">
        <v>75</v>
      </c>
      <c r="B204" s="89">
        <v>678</v>
      </c>
      <c r="C204" s="89">
        <v>1050</v>
      </c>
      <c r="D204" s="89">
        <v>234</v>
      </c>
      <c r="E204" s="90">
        <v>3580</v>
      </c>
      <c r="F204" s="37">
        <v>208</v>
      </c>
      <c r="G204" s="89">
        <v>6</v>
      </c>
      <c r="H204" s="90">
        <v>1032</v>
      </c>
      <c r="I204" s="89">
        <v>6788</v>
      </c>
    </row>
    <row r="205" spans="1:9" x14ac:dyDescent="0.2">
      <c r="A205" s="54" t="s">
        <v>58</v>
      </c>
      <c r="B205" s="7">
        <v>2464</v>
      </c>
      <c r="C205" s="7">
        <v>2744</v>
      </c>
      <c r="D205" s="7">
        <v>1204</v>
      </c>
      <c r="E205" s="94">
        <v>16627</v>
      </c>
      <c r="F205" s="40">
        <v>401</v>
      </c>
      <c r="G205" s="7">
        <v>12</v>
      </c>
      <c r="H205" s="94">
        <v>2289</v>
      </c>
      <c r="I205" s="7">
        <v>25741</v>
      </c>
    </row>
    <row r="206" spans="1:9" x14ac:dyDescent="0.2">
      <c r="A206" s="50" t="s">
        <v>59</v>
      </c>
      <c r="B206" s="89">
        <v>91</v>
      </c>
      <c r="C206" s="89">
        <v>20</v>
      </c>
      <c r="D206" s="89">
        <v>23</v>
      </c>
      <c r="E206" s="90">
        <v>93</v>
      </c>
      <c r="F206" s="37">
        <v>285</v>
      </c>
      <c r="G206" s="89">
        <v>7</v>
      </c>
      <c r="H206" s="90">
        <v>192</v>
      </c>
      <c r="I206" s="89">
        <v>711</v>
      </c>
    </row>
    <row r="207" spans="1:9" x14ac:dyDescent="0.2">
      <c r="A207" s="51" t="s">
        <v>60</v>
      </c>
      <c r="B207" s="91">
        <v>256</v>
      </c>
      <c r="C207" s="91">
        <v>247</v>
      </c>
      <c r="D207" s="91">
        <v>141</v>
      </c>
      <c r="E207" s="92">
        <v>812</v>
      </c>
      <c r="F207" s="38">
        <v>385</v>
      </c>
      <c r="G207" s="91">
        <v>169</v>
      </c>
      <c r="H207" s="92">
        <v>1695</v>
      </c>
      <c r="I207" s="91">
        <v>3705</v>
      </c>
    </row>
    <row r="208" spans="1:9" x14ac:dyDescent="0.2">
      <c r="A208" s="50" t="s">
        <v>61</v>
      </c>
      <c r="B208" s="89">
        <v>37</v>
      </c>
      <c r="C208" s="89">
        <v>21</v>
      </c>
      <c r="D208" s="89">
        <v>105</v>
      </c>
      <c r="E208" s="90">
        <v>143</v>
      </c>
      <c r="F208" s="37">
        <v>755</v>
      </c>
      <c r="G208" s="89">
        <v>40</v>
      </c>
      <c r="H208" s="90">
        <v>9838</v>
      </c>
      <c r="I208" s="89">
        <v>10939</v>
      </c>
    </row>
    <row r="209" spans="1:9" x14ac:dyDescent="0.2">
      <c r="A209" s="51" t="s">
        <v>62</v>
      </c>
      <c r="B209" s="91">
        <v>1</v>
      </c>
      <c r="C209" s="91">
        <v>0</v>
      </c>
      <c r="D209" s="91">
        <v>1</v>
      </c>
      <c r="E209" s="92">
        <v>0</v>
      </c>
      <c r="F209" s="38">
        <v>55</v>
      </c>
      <c r="G209" s="91">
        <v>3</v>
      </c>
      <c r="H209" s="92">
        <v>8287</v>
      </c>
      <c r="I209" s="91">
        <v>8347</v>
      </c>
    </row>
    <row r="210" spans="1:9" x14ac:dyDescent="0.2">
      <c r="A210" s="53" t="s">
        <v>63</v>
      </c>
      <c r="B210" s="5">
        <v>385</v>
      </c>
      <c r="C210" s="5">
        <v>288</v>
      </c>
      <c r="D210" s="5">
        <v>270</v>
      </c>
      <c r="E210" s="93">
        <v>1048</v>
      </c>
      <c r="F210" s="39">
        <v>1480</v>
      </c>
      <c r="G210" s="5">
        <v>219</v>
      </c>
      <c r="H210" s="93">
        <v>20012</v>
      </c>
      <c r="I210" s="5">
        <v>23702</v>
      </c>
    </row>
    <row r="211" spans="1:9" x14ac:dyDescent="0.2">
      <c r="A211" s="51" t="s">
        <v>64</v>
      </c>
      <c r="B211" s="91">
        <v>295</v>
      </c>
      <c r="C211" s="91">
        <v>201</v>
      </c>
      <c r="D211" s="91">
        <v>447</v>
      </c>
      <c r="E211" s="92">
        <v>4277</v>
      </c>
      <c r="F211" s="38">
        <v>11</v>
      </c>
      <c r="G211" s="91">
        <v>0</v>
      </c>
      <c r="H211" s="92">
        <v>38</v>
      </c>
      <c r="I211" s="91">
        <v>5269</v>
      </c>
    </row>
    <row r="212" spans="1:9" x14ac:dyDescent="0.2">
      <c r="A212" s="50" t="s">
        <v>65</v>
      </c>
      <c r="B212" s="89">
        <v>1060</v>
      </c>
      <c r="C212" s="89">
        <v>648</v>
      </c>
      <c r="D212" s="89">
        <v>568</v>
      </c>
      <c r="E212" s="90">
        <v>4742</v>
      </c>
      <c r="F212" s="37">
        <v>289</v>
      </c>
      <c r="G212" s="89">
        <v>0</v>
      </c>
      <c r="H212" s="90">
        <v>476</v>
      </c>
      <c r="I212" s="89">
        <v>7783</v>
      </c>
    </row>
    <row r="213" spans="1:9" x14ac:dyDescent="0.2">
      <c r="A213" s="51" t="s">
        <v>66</v>
      </c>
      <c r="B213" s="91">
        <v>3</v>
      </c>
      <c r="C213" s="91">
        <v>0</v>
      </c>
      <c r="D213" s="91">
        <v>3</v>
      </c>
      <c r="E213" s="92">
        <v>2</v>
      </c>
      <c r="F213" s="38">
        <v>135</v>
      </c>
      <c r="G213" s="91">
        <v>13</v>
      </c>
      <c r="H213" s="92">
        <v>851</v>
      </c>
      <c r="I213" s="91">
        <v>1007</v>
      </c>
    </row>
    <row r="214" spans="1:9" x14ac:dyDescent="0.2">
      <c r="A214" s="50" t="s">
        <v>67</v>
      </c>
      <c r="B214" s="89">
        <v>1612</v>
      </c>
      <c r="C214" s="89">
        <v>911</v>
      </c>
      <c r="D214" s="89">
        <v>578</v>
      </c>
      <c r="E214" s="90">
        <v>6476</v>
      </c>
      <c r="F214" s="37">
        <v>3475</v>
      </c>
      <c r="G214" s="89">
        <v>110</v>
      </c>
      <c r="H214" s="90">
        <v>38602</v>
      </c>
      <c r="I214" s="89">
        <v>51764</v>
      </c>
    </row>
    <row r="215" spans="1:9" ht="15" thickBot="1" x14ac:dyDescent="0.25">
      <c r="A215" s="49" t="s">
        <v>68</v>
      </c>
      <c r="B215" s="95">
        <v>6465</v>
      </c>
      <c r="C215" s="95">
        <v>5332</v>
      </c>
      <c r="D215" s="95">
        <v>3406</v>
      </c>
      <c r="E215" s="96">
        <v>36112</v>
      </c>
      <c r="F215" s="97">
        <v>6424</v>
      </c>
      <c r="G215" s="95">
        <v>396</v>
      </c>
      <c r="H215" s="96">
        <v>69356</v>
      </c>
      <c r="I215" s="95">
        <v>127491</v>
      </c>
    </row>
    <row r="216" spans="1:9" ht="15" thickTop="1" x14ac:dyDescent="0.2">
      <c r="A216" s="13" t="s">
        <v>28</v>
      </c>
      <c r="B216" s="21"/>
      <c r="C216" s="21"/>
      <c r="D216" s="21"/>
      <c r="E216" s="21"/>
      <c r="F216" s="21"/>
      <c r="G216" s="21"/>
      <c r="H216" s="21"/>
      <c r="I216" s="21"/>
    </row>
    <row r="217" spans="1:9" x14ac:dyDescent="0.2">
      <c r="A217" s="55"/>
      <c r="B217" s="56"/>
      <c r="C217" s="56"/>
      <c r="D217" s="56"/>
      <c r="E217" s="56"/>
      <c r="F217" s="56"/>
      <c r="G217" s="56"/>
      <c r="H217" s="56"/>
      <c r="I217" s="56"/>
    </row>
    <row r="218" spans="1:9" x14ac:dyDescent="0.2">
      <c r="A218" s="55"/>
      <c r="B218" s="56"/>
      <c r="C218" s="56"/>
      <c r="D218" s="56"/>
      <c r="E218" s="56"/>
      <c r="F218" s="56"/>
      <c r="G218" s="56"/>
      <c r="H218" s="56"/>
      <c r="I218" s="56"/>
    </row>
    <row r="219" spans="1:9" x14ac:dyDescent="0.2">
      <c r="A219" s="55"/>
      <c r="B219" s="56"/>
      <c r="C219" s="56"/>
      <c r="D219" s="56"/>
      <c r="E219" s="56"/>
      <c r="F219" s="56"/>
      <c r="G219" s="56"/>
      <c r="H219" s="56"/>
      <c r="I219" s="56"/>
    </row>
    <row r="220" spans="1:9" x14ac:dyDescent="0.2">
      <c r="A220" s="55"/>
      <c r="B220" s="56"/>
      <c r="C220" s="56"/>
      <c r="D220" s="56"/>
      <c r="E220" s="56"/>
      <c r="F220" s="56"/>
      <c r="G220" s="56"/>
      <c r="H220" s="56"/>
      <c r="I220" s="56"/>
    </row>
    <row r="221" spans="1:9" ht="15.75" x14ac:dyDescent="0.3">
      <c r="A221" s="68" t="s">
        <v>33</v>
      </c>
    </row>
    <row r="222" spans="1:9" x14ac:dyDescent="0.2">
      <c r="A222" s="22" t="s">
        <v>73</v>
      </c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23"/>
      <c r="B223" s="24"/>
      <c r="C223" s="24"/>
      <c r="D223" s="24"/>
      <c r="E223" s="24"/>
      <c r="F223" s="24"/>
      <c r="G223" s="24"/>
      <c r="H223" s="24"/>
      <c r="I223" s="24"/>
    </row>
    <row r="224" spans="1:9" x14ac:dyDescent="0.2">
      <c r="A224" s="16"/>
      <c r="B224" s="85" t="s">
        <v>31</v>
      </c>
      <c r="C224" s="85"/>
      <c r="D224" s="85"/>
      <c r="E224" s="86"/>
      <c r="F224" s="87" t="s">
        <v>30</v>
      </c>
      <c r="G224" s="85"/>
      <c r="H224" s="86"/>
      <c r="I224" s="21"/>
    </row>
    <row r="225" spans="1:9" ht="38.25" x14ac:dyDescent="0.2">
      <c r="A225" s="20"/>
      <c r="B225" s="25" t="s">
        <v>16</v>
      </c>
      <c r="C225" s="25" t="s">
        <v>17</v>
      </c>
      <c r="D225" s="25" t="s">
        <v>18</v>
      </c>
      <c r="E225" s="52" t="s">
        <v>19</v>
      </c>
      <c r="F225" s="48" t="s">
        <v>22</v>
      </c>
      <c r="G225" s="25" t="s">
        <v>23</v>
      </c>
      <c r="H225" s="52" t="s">
        <v>24</v>
      </c>
      <c r="I225" s="25" t="s">
        <v>29</v>
      </c>
    </row>
    <row r="226" spans="1:9" x14ac:dyDescent="0.2">
      <c r="A226" s="50" t="s">
        <v>0</v>
      </c>
      <c r="B226" s="89">
        <v>241</v>
      </c>
      <c r="C226" s="89">
        <v>163</v>
      </c>
      <c r="D226" s="89">
        <v>135</v>
      </c>
      <c r="E226" s="90">
        <v>1897</v>
      </c>
      <c r="F226" s="37">
        <v>102</v>
      </c>
      <c r="G226" s="89">
        <v>4</v>
      </c>
      <c r="H226" s="90">
        <v>1993</v>
      </c>
      <c r="I226" s="89">
        <v>4535</v>
      </c>
    </row>
    <row r="227" spans="1:9" x14ac:dyDescent="0.2">
      <c r="A227" s="51" t="s">
        <v>1</v>
      </c>
      <c r="B227" s="91">
        <v>261</v>
      </c>
      <c r="C227" s="91">
        <v>281</v>
      </c>
      <c r="D227" s="91">
        <v>149</v>
      </c>
      <c r="E227" s="92">
        <v>1064</v>
      </c>
      <c r="F227" s="38">
        <v>334</v>
      </c>
      <c r="G227" s="91">
        <v>14</v>
      </c>
      <c r="H227" s="92">
        <v>6367</v>
      </c>
      <c r="I227" s="91">
        <v>8470</v>
      </c>
    </row>
    <row r="228" spans="1:9" x14ac:dyDescent="0.2">
      <c r="A228" s="53" t="s">
        <v>2</v>
      </c>
      <c r="B228" s="5">
        <v>502</v>
      </c>
      <c r="C228" s="5">
        <v>444</v>
      </c>
      <c r="D228" s="5">
        <v>284</v>
      </c>
      <c r="E228" s="93">
        <v>2961</v>
      </c>
      <c r="F228" s="39">
        <v>436</v>
      </c>
      <c r="G228" s="5">
        <v>18</v>
      </c>
      <c r="H228" s="93">
        <v>8360</v>
      </c>
      <c r="I228" s="5">
        <v>13005</v>
      </c>
    </row>
    <row r="229" spans="1:9" x14ac:dyDescent="0.2">
      <c r="A229" s="51" t="s">
        <v>50</v>
      </c>
      <c r="B229" s="91">
        <v>67</v>
      </c>
      <c r="C229" s="91">
        <v>23</v>
      </c>
      <c r="D229" s="91">
        <v>45</v>
      </c>
      <c r="E229" s="92">
        <v>230</v>
      </c>
      <c r="F229" s="38">
        <v>6</v>
      </c>
      <c r="G229" s="91">
        <v>1</v>
      </c>
      <c r="H229" s="92">
        <v>176</v>
      </c>
      <c r="I229" s="91">
        <v>548</v>
      </c>
    </row>
    <row r="230" spans="1:9" x14ac:dyDescent="0.2">
      <c r="A230" s="50" t="s">
        <v>51</v>
      </c>
      <c r="B230" s="89">
        <v>81</v>
      </c>
      <c r="C230" s="89">
        <v>35</v>
      </c>
      <c r="D230" s="89">
        <v>84</v>
      </c>
      <c r="E230" s="90">
        <v>551</v>
      </c>
      <c r="F230" s="37">
        <v>6</v>
      </c>
      <c r="G230" s="89">
        <v>13</v>
      </c>
      <c r="H230" s="90">
        <v>338</v>
      </c>
      <c r="I230" s="89">
        <v>1108</v>
      </c>
    </row>
    <row r="231" spans="1:9" x14ac:dyDescent="0.2">
      <c r="A231" s="51" t="s">
        <v>52</v>
      </c>
      <c r="B231" s="91">
        <v>1798</v>
      </c>
      <c r="C231" s="91">
        <v>1736</v>
      </c>
      <c r="D231" s="91">
        <v>638</v>
      </c>
      <c r="E231" s="92">
        <v>13233</v>
      </c>
      <c r="F231" s="38">
        <v>91</v>
      </c>
      <c r="G231" s="91">
        <v>1</v>
      </c>
      <c r="H231" s="92">
        <v>589</v>
      </c>
      <c r="I231" s="91">
        <v>18086</v>
      </c>
    </row>
    <row r="232" spans="1:9" x14ac:dyDescent="0.2">
      <c r="A232" s="50" t="s">
        <v>53</v>
      </c>
      <c r="B232" s="89">
        <v>22</v>
      </c>
      <c r="C232" s="89">
        <v>5</v>
      </c>
      <c r="D232" s="89">
        <v>3</v>
      </c>
      <c r="E232" s="90">
        <v>25</v>
      </c>
      <c r="F232" s="37">
        <v>0</v>
      </c>
      <c r="G232" s="89">
        <v>0</v>
      </c>
      <c r="H232" s="90">
        <v>0</v>
      </c>
      <c r="I232" s="89">
        <v>55</v>
      </c>
    </row>
    <row r="233" spans="1:9" x14ac:dyDescent="0.2">
      <c r="A233" s="51" t="s">
        <v>54</v>
      </c>
      <c r="B233" s="91">
        <v>12</v>
      </c>
      <c r="C233" s="91">
        <v>10</v>
      </c>
      <c r="D233" s="91">
        <v>60</v>
      </c>
      <c r="E233" s="92">
        <v>70</v>
      </c>
      <c r="F233" s="38">
        <v>2</v>
      </c>
      <c r="G233" s="91">
        <v>1</v>
      </c>
      <c r="H233" s="92">
        <v>0</v>
      </c>
      <c r="I233" s="91">
        <v>155</v>
      </c>
    </row>
    <row r="234" spans="1:9" x14ac:dyDescent="0.2">
      <c r="A234" s="50" t="s">
        <v>55</v>
      </c>
      <c r="B234" s="89">
        <v>42</v>
      </c>
      <c r="C234" s="89">
        <v>2</v>
      </c>
      <c r="D234" s="89">
        <v>4</v>
      </c>
      <c r="E234" s="90">
        <v>37</v>
      </c>
      <c r="F234" s="37">
        <v>1</v>
      </c>
      <c r="G234" s="89">
        <v>0</v>
      </c>
      <c r="H234" s="90">
        <v>0</v>
      </c>
      <c r="I234" s="89">
        <v>86</v>
      </c>
    </row>
    <row r="235" spans="1:9" x14ac:dyDescent="0.2">
      <c r="A235" s="51" t="s">
        <v>74</v>
      </c>
      <c r="B235" s="91">
        <v>1977</v>
      </c>
      <c r="C235" s="91">
        <v>1648</v>
      </c>
      <c r="D235" s="91">
        <v>1201</v>
      </c>
      <c r="E235" s="92">
        <v>11953</v>
      </c>
      <c r="F235" s="38">
        <v>197</v>
      </c>
      <c r="G235" s="91">
        <v>10</v>
      </c>
      <c r="H235" s="92">
        <v>680</v>
      </c>
      <c r="I235" s="91">
        <v>17666</v>
      </c>
    </row>
    <row r="236" spans="1:9" x14ac:dyDescent="0.2">
      <c r="A236" s="50" t="s">
        <v>75</v>
      </c>
      <c r="B236" s="89">
        <v>1183</v>
      </c>
      <c r="C236" s="89">
        <v>1647</v>
      </c>
      <c r="D236" s="89">
        <v>320</v>
      </c>
      <c r="E236" s="90">
        <v>8511</v>
      </c>
      <c r="F236" s="37">
        <v>226</v>
      </c>
      <c r="G236" s="89">
        <v>23</v>
      </c>
      <c r="H236" s="90">
        <v>1483</v>
      </c>
      <c r="I236" s="89">
        <v>13393</v>
      </c>
    </row>
    <row r="237" spans="1:9" x14ac:dyDescent="0.2">
      <c r="A237" s="54" t="s">
        <v>58</v>
      </c>
      <c r="B237" s="7">
        <v>5182</v>
      </c>
      <c r="C237" s="7">
        <v>5106</v>
      </c>
      <c r="D237" s="7">
        <v>2355</v>
      </c>
      <c r="E237" s="94">
        <v>34610</v>
      </c>
      <c r="F237" s="40">
        <v>529</v>
      </c>
      <c r="G237" s="7">
        <v>49</v>
      </c>
      <c r="H237" s="94">
        <v>3266</v>
      </c>
      <c r="I237" s="7">
        <v>51097</v>
      </c>
    </row>
    <row r="238" spans="1:9" x14ac:dyDescent="0.2">
      <c r="A238" s="50" t="s">
        <v>59</v>
      </c>
      <c r="B238" s="89">
        <v>73</v>
      </c>
      <c r="C238" s="89">
        <v>22</v>
      </c>
      <c r="D238" s="89">
        <v>24</v>
      </c>
      <c r="E238" s="90">
        <v>112</v>
      </c>
      <c r="F238" s="37">
        <v>208</v>
      </c>
      <c r="G238" s="89">
        <v>3</v>
      </c>
      <c r="H238" s="90">
        <v>188</v>
      </c>
      <c r="I238" s="89">
        <v>630</v>
      </c>
    </row>
    <row r="239" spans="1:9" x14ac:dyDescent="0.2">
      <c r="A239" s="51" t="s">
        <v>60</v>
      </c>
      <c r="B239" s="91">
        <v>281</v>
      </c>
      <c r="C239" s="91">
        <v>300</v>
      </c>
      <c r="D239" s="91">
        <v>248</v>
      </c>
      <c r="E239" s="92">
        <v>947</v>
      </c>
      <c r="F239" s="38">
        <v>458</v>
      </c>
      <c r="G239" s="91">
        <v>203</v>
      </c>
      <c r="H239" s="92">
        <v>1819</v>
      </c>
      <c r="I239" s="91">
        <v>4256</v>
      </c>
    </row>
    <row r="240" spans="1:9" x14ac:dyDescent="0.2">
      <c r="A240" s="50" t="s">
        <v>61</v>
      </c>
      <c r="B240" s="89">
        <v>33</v>
      </c>
      <c r="C240" s="89">
        <v>26</v>
      </c>
      <c r="D240" s="89">
        <v>111</v>
      </c>
      <c r="E240" s="90">
        <v>169</v>
      </c>
      <c r="F240" s="37">
        <v>772</v>
      </c>
      <c r="G240" s="89">
        <v>35</v>
      </c>
      <c r="H240" s="90">
        <v>8878</v>
      </c>
      <c r="I240" s="89">
        <v>10024</v>
      </c>
    </row>
    <row r="241" spans="1:9" x14ac:dyDescent="0.2">
      <c r="A241" s="51" t="s">
        <v>62</v>
      </c>
      <c r="B241" s="91">
        <v>2</v>
      </c>
      <c r="C241" s="91">
        <v>0</v>
      </c>
      <c r="D241" s="91">
        <v>0</v>
      </c>
      <c r="E241" s="92">
        <v>0</v>
      </c>
      <c r="F241" s="38">
        <v>50</v>
      </c>
      <c r="G241" s="91">
        <v>1</v>
      </c>
      <c r="H241" s="92">
        <v>5676</v>
      </c>
      <c r="I241" s="91">
        <v>5729</v>
      </c>
    </row>
    <row r="242" spans="1:9" x14ac:dyDescent="0.2">
      <c r="A242" s="53" t="s">
        <v>63</v>
      </c>
      <c r="B242" s="5">
        <v>389</v>
      </c>
      <c r="C242" s="5">
        <v>348</v>
      </c>
      <c r="D242" s="5">
        <v>383</v>
      </c>
      <c r="E242" s="93">
        <v>1228</v>
      </c>
      <c r="F242" s="39">
        <v>1488</v>
      </c>
      <c r="G242" s="5">
        <v>242</v>
      </c>
      <c r="H242" s="93">
        <v>16561</v>
      </c>
      <c r="I242" s="5">
        <v>20639</v>
      </c>
    </row>
    <row r="243" spans="1:9" x14ac:dyDescent="0.2">
      <c r="A243" s="51" t="s">
        <v>64</v>
      </c>
      <c r="B243" s="91">
        <v>305</v>
      </c>
      <c r="C243" s="91">
        <v>228</v>
      </c>
      <c r="D243" s="91">
        <v>261</v>
      </c>
      <c r="E243" s="92">
        <v>3693</v>
      </c>
      <c r="F243" s="38">
        <v>17</v>
      </c>
      <c r="G243" s="91">
        <v>0</v>
      </c>
      <c r="H243" s="92">
        <v>47</v>
      </c>
      <c r="I243" s="91">
        <v>4551</v>
      </c>
    </row>
    <row r="244" spans="1:9" x14ac:dyDescent="0.2">
      <c r="A244" s="50" t="s">
        <v>65</v>
      </c>
      <c r="B244" s="89">
        <v>1027</v>
      </c>
      <c r="C244" s="89">
        <v>537</v>
      </c>
      <c r="D244" s="89">
        <v>353</v>
      </c>
      <c r="E244" s="90">
        <v>4466</v>
      </c>
      <c r="F244" s="37">
        <v>342</v>
      </c>
      <c r="G244" s="89">
        <v>0</v>
      </c>
      <c r="H244" s="90">
        <v>467</v>
      </c>
      <c r="I244" s="89">
        <v>7192</v>
      </c>
    </row>
    <row r="245" spans="1:9" x14ac:dyDescent="0.2">
      <c r="A245" s="51" t="s">
        <v>66</v>
      </c>
      <c r="B245" s="91">
        <v>1</v>
      </c>
      <c r="C245" s="91">
        <v>0</v>
      </c>
      <c r="D245" s="91">
        <v>0</v>
      </c>
      <c r="E245" s="92">
        <v>0</v>
      </c>
      <c r="F245" s="38">
        <v>104</v>
      </c>
      <c r="G245" s="91">
        <v>11</v>
      </c>
      <c r="H245" s="92">
        <v>661</v>
      </c>
      <c r="I245" s="91">
        <v>777</v>
      </c>
    </row>
    <row r="246" spans="1:9" x14ac:dyDescent="0.2">
      <c r="A246" s="50" t="s">
        <v>67</v>
      </c>
      <c r="B246" s="89">
        <v>1606</v>
      </c>
      <c r="C246" s="89">
        <v>935</v>
      </c>
      <c r="D246" s="89">
        <v>496</v>
      </c>
      <c r="E246" s="90">
        <v>6581</v>
      </c>
      <c r="F246" s="37">
        <v>3385</v>
      </c>
      <c r="G246" s="89">
        <v>100</v>
      </c>
      <c r="H246" s="90">
        <v>35848</v>
      </c>
      <c r="I246" s="89">
        <v>48951</v>
      </c>
    </row>
    <row r="247" spans="1:9" ht="15" thickBot="1" x14ac:dyDescent="0.25">
      <c r="A247" s="49" t="s">
        <v>68</v>
      </c>
      <c r="B247" s="95">
        <v>9012</v>
      </c>
      <c r="C247" s="95">
        <v>7598</v>
      </c>
      <c r="D247" s="95">
        <v>4132</v>
      </c>
      <c r="E247" s="96">
        <v>53539</v>
      </c>
      <c r="F247" s="97">
        <v>6301</v>
      </c>
      <c r="G247" s="95">
        <v>420</v>
      </c>
      <c r="H247" s="96">
        <v>65210</v>
      </c>
      <c r="I247" s="95">
        <v>146212</v>
      </c>
    </row>
    <row r="248" spans="1:9" ht="15" thickTop="1" x14ac:dyDescent="0.2">
      <c r="A248" s="13" t="s">
        <v>28</v>
      </c>
      <c r="B248" s="21"/>
      <c r="C248" s="21"/>
      <c r="D248" s="21"/>
      <c r="E248" s="21"/>
      <c r="F248" s="21"/>
      <c r="G248" s="21"/>
      <c r="H248" s="21"/>
      <c r="I248" s="21"/>
    </row>
  </sheetData>
  <mergeCells count="14">
    <mergeCell ref="B35:E35"/>
    <mergeCell ref="F35:H35"/>
    <mergeCell ref="B4:E4"/>
    <mergeCell ref="F4:H4"/>
    <mergeCell ref="B66:E66"/>
    <mergeCell ref="F66:H66"/>
    <mergeCell ref="B192:E192"/>
    <mergeCell ref="F192:H192"/>
    <mergeCell ref="B97:E97"/>
    <mergeCell ref="F97:H97"/>
    <mergeCell ref="B128:E128"/>
    <mergeCell ref="F128:H128"/>
    <mergeCell ref="B160:E160"/>
    <mergeCell ref="F160:H160"/>
  </mergeCells>
  <pageMargins left="0.7" right="0.7" top="0.75" bottom="0.75" header="0.3" footer="0.3"/>
  <pageSetup paperSize="9" scale="80" fitToHeight="0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A7D1-2876-463D-A3D0-FB07817A43C0}">
  <dimension ref="A1:Y266"/>
  <sheetViews>
    <sheetView workbookViewId="0"/>
  </sheetViews>
  <sheetFormatPr defaultRowHeight="15.75" x14ac:dyDescent="0.3"/>
  <cols>
    <col min="1" max="1" width="71.875" style="15" customWidth="1"/>
    <col min="2" max="9" width="11.5" style="15" customWidth="1"/>
    <col min="10" max="16384" width="9" style="15"/>
  </cols>
  <sheetData>
    <row r="1" spans="1:25" x14ac:dyDescent="0.3">
      <c r="A1" s="68" t="s">
        <v>33</v>
      </c>
      <c r="B1" s="69"/>
      <c r="C1" s="69"/>
      <c r="D1" s="69"/>
      <c r="E1" s="70"/>
      <c r="F1" s="75"/>
      <c r="G1" s="75"/>
      <c r="H1" s="75"/>
      <c r="I1" s="75"/>
    </row>
    <row r="2" spans="1:25" ht="23.25" x14ac:dyDescent="0.3">
      <c r="A2" s="67" t="s">
        <v>26</v>
      </c>
      <c r="B2" s="64" t="s">
        <v>98</v>
      </c>
      <c r="C2" s="64" t="s">
        <v>97</v>
      </c>
      <c r="D2" s="64" t="s">
        <v>96</v>
      </c>
      <c r="E2" s="64" t="s">
        <v>95</v>
      </c>
      <c r="F2" s="64" t="s">
        <v>94</v>
      </c>
      <c r="G2" s="83" t="s">
        <v>92</v>
      </c>
      <c r="H2" s="83" t="s">
        <v>100</v>
      </c>
      <c r="I2" s="83" t="s">
        <v>102</v>
      </c>
    </row>
    <row r="3" spans="1:25" x14ac:dyDescent="0.3">
      <c r="A3" s="65" t="s">
        <v>76</v>
      </c>
      <c r="B3" s="59" t="s">
        <v>93</v>
      </c>
      <c r="C3" s="59" t="s">
        <v>93</v>
      </c>
      <c r="D3" s="59" t="s">
        <v>93</v>
      </c>
      <c r="E3" s="27" t="s">
        <v>93</v>
      </c>
      <c r="F3" s="27" t="s">
        <v>93</v>
      </c>
      <c r="G3" s="84" t="s">
        <v>93</v>
      </c>
      <c r="H3" s="84" t="s">
        <v>93</v>
      </c>
      <c r="I3" s="84" t="s">
        <v>93</v>
      </c>
      <c r="R3" s="59"/>
      <c r="S3" s="59"/>
      <c r="T3" s="59"/>
      <c r="U3" s="27"/>
      <c r="V3" s="27"/>
      <c r="W3" s="27"/>
      <c r="X3" s="27"/>
    </row>
    <row r="4" spans="1:25" x14ac:dyDescent="0.3">
      <c r="A4" s="66" t="s">
        <v>0</v>
      </c>
      <c r="B4" s="98">
        <v>4535</v>
      </c>
      <c r="C4" s="98">
        <v>5089</v>
      </c>
      <c r="D4" s="98">
        <v>8242</v>
      </c>
      <c r="E4" s="98">
        <v>7529</v>
      </c>
      <c r="F4" s="98">
        <v>5259</v>
      </c>
      <c r="G4" s="98">
        <v>6575</v>
      </c>
      <c r="H4" s="98">
        <v>9697</v>
      </c>
      <c r="I4" s="98">
        <v>4290</v>
      </c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 spans="1:25" x14ac:dyDescent="0.3">
      <c r="A5" s="60" t="s">
        <v>1</v>
      </c>
      <c r="B5" s="91">
        <v>8470</v>
      </c>
      <c r="C5" s="91">
        <v>7136</v>
      </c>
      <c r="D5" s="91">
        <v>6369</v>
      </c>
      <c r="E5" s="91">
        <v>7372</v>
      </c>
      <c r="F5" s="91">
        <v>5854</v>
      </c>
      <c r="G5" s="91">
        <v>5871</v>
      </c>
      <c r="H5" s="91">
        <v>6374</v>
      </c>
      <c r="I5" s="91">
        <v>4845</v>
      </c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spans="1:25" x14ac:dyDescent="0.3">
      <c r="A6" s="61" t="s">
        <v>2</v>
      </c>
      <c r="B6" s="99">
        <v>13005</v>
      </c>
      <c r="C6" s="99">
        <v>12225</v>
      </c>
      <c r="D6" s="99">
        <v>14611</v>
      </c>
      <c r="E6" s="99">
        <v>14901</v>
      </c>
      <c r="F6" s="99">
        <v>11113</v>
      </c>
      <c r="G6" s="99">
        <v>12446</v>
      </c>
      <c r="H6" s="99">
        <v>16071</v>
      </c>
      <c r="I6" s="99">
        <v>9135</v>
      </c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x14ac:dyDescent="0.3">
      <c r="A7" s="60" t="s">
        <v>50</v>
      </c>
      <c r="B7" s="91">
        <v>548</v>
      </c>
      <c r="C7" s="91">
        <v>105</v>
      </c>
      <c r="D7" s="91">
        <v>430</v>
      </c>
      <c r="E7" s="91">
        <v>1599</v>
      </c>
      <c r="F7" s="91">
        <v>800</v>
      </c>
      <c r="G7" s="91">
        <v>183</v>
      </c>
      <c r="H7" s="91">
        <v>276</v>
      </c>
      <c r="I7" s="91">
        <v>145</v>
      </c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spans="1:25" x14ac:dyDescent="0.3">
      <c r="A8" s="58" t="s">
        <v>51</v>
      </c>
      <c r="B8" s="89">
        <v>1108</v>
      </c>
      <c r="C8" s="89">
        <v>1757</v>
      </c>
      <c r="D8" s="89">
        <v>8136</v>
      </c>
      <c r="E8" s="89">
        <v>12307</v>
      </c>
      <c r="F8" s="89">
        <v>4481</v>
      </c>
      <c r="G8" s="89">
        <v>2573</v>
      </c>
      <c r="H8" s="89">
        <v>7852</v>
      </c>
      <c r="I8" s="89">
        <v>472</v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spans="1:25" x14ac:dyDescent="0.3">
      <c r="A9" s="60" t="s">
        <v>52</v>
      </c>
      <c r="B9" s="91">
        <v>18086</v>
      </c>
      <c r="C9" s="91">
        <v>15494</v>
      </c>
      <c r="D9" s="91">
        <v>16794</v>
      </c>
      <c r="E9" s="91">
        <v>18349</v>
      </c>
      <c r="F9" s="91">
        <v>17993</v>
      </c>
      <c r="G9" s="91">
        <v>17302</v>
      </c>
      <c r="H9" s="91">
        <v>17368</v>
      </c>
      <c r="I9" s="91">
        <v>14804</v>
      </c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</row>
    <row r="10" spans="1:25" x14ac:dyDescent="0.3">
      <c r="A10" s="58" t="s">
        <v>53</v>
      </c>
      <c r="B10" s="89">
        <v>55</v>
      </c>
      <c r="C10" s="89">
        <v>5</v>
      </c>
      <c r="D10" s="89">
        <v>1</v>
      </c>
      <c r="E10" s="89">
        <v>129</v>
      </c>
      <c r="F10" s="89">
        <v>237</v>
      </c>
      <c r="G10" s="89">
        <v>3</v>
      </c>
      <c r="H10" s="89">
        <v>5</v>
      </c>
      <c r="I10" s="89">
        <v>13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</row>
    <row r="11" spans="1:25" x14ac:dyDescent="0.3">
      <c r="A11" s="60" t="s">
        <v>54</v>
      </c>
      <c r="B11" s="91">
        <v>155</v>
      </c>
      <c r="C11" s="91">
        <v>72</v>
      </c>
      <c r="D11" s="91">
        <v>12</v>
      </c>
      <c r="E11" s="91">
        <v>238</v>
      </c>
      <c r="F11" s="91">
        <v>1187</v>
      </c>
      <c r="G11" s="91">
        <v>116</v>
      </c>
      <c r="H11" s="91">
        <v>24</v>
      </c>
      <c r="I11" s="91">
        <v>48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</row>
    <row r="12" spans="1:25" x14ac:dyDescent="0.3">
      <c r="A12" s="58" t="s">
        <v>55</v>
      </c>
      <c r="B12" s="89">
        <v>86</v>
      </c>
      <c r="C12" s="89">
        <v>334</v>
      </c>
      <c r="D12" s="89">
        <v>1523</v>
      </c>
      <c r="E12" s="89">
        <v>178</v>
      </c>
      <c r="F12" s="89">
        <v>140</v>
      </c>
      <c r="G12" s="89">
        <v>338</v>
      </c>
      <c r="H12" s="89">
        <v>612</v>
      </c>
      <c r="I12" s="89">
        <v>22</v>
      </c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</row>
    <row r="13" spans="1:25" x14ac:dyDescent="0.3">
      <c r="A13" s="60" t="s">
        <v>56</v>
      </c>
      <c r="B13" s="91">
        <v>17666</v>
      </c>
      <c r="C13" s="91">
        <v>1186</v>
      </c>
      <c r="D13" s="91">
        <v>5842</v>
      </c>
      <c r="E13" s="91">
        <v>28840</v>
      </c>
      <c r="F13" s="91">
        <v>13680</v>
      </c>
      <c r="G13" s="91">
        <v>1406</v>
      </c>
      <c r="H13" s="91">
        <v>3392</v>
      </c>
      <c r="I13" s="91">
        <v>1169</v>
      </c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</row>
    <row r="14" spans="1:25" x14ac:dyDescent="0.3">
      <c r="A14" s="58" t="s">
        <v>57</v>
      </c>
      <c r="B14" s="89">
        <v>13393</v>
      </c>
      <c r="C14" s="89">
        <v>6788</v>
      </c>
      <c r="D14" s="89">
        <v>13301</v>
      </c>
      <c r="E14" s="89">
        <v>24388</v>
      </c>
      <c r="F14" s="89">
        <v>22383</v>
      </c>
      <c r="G14" s="89">
        <v>11024</v>
      </c>
      <c r="H14" s="89">
        <v>13224</v>
      </c>
      <c r="I14" s="89">
        <v>8769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</row>
    <row r="15" spans="1:25" x14ac:dyDescent="0.3">
      <c r="A15" s="62" t="s">
        <v>58</v>
      </c>
      <c r="B15" s="100">
        <v>51097</v>
      </c>
      <c r="C15" s="100">
        <v>25741</v>
      </c>
      <c r="D15" s="100">
        <v>46039</v>
      </c>
      <c r="E15" s="100">
        <v>86028</v>
      </c>
      <c r="F15" s="100">
        <v>60901</v>
      </c>
      <c r="G15" s="100">
        <v>32945</v>
      </c>
      <c r="H15" s="100">
        <v>42753</v>
      </c>
      <c r="I15" s="100">
        <v>25442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</row>
    <row r="16" spans="1:25" x14ac:dyDescent="0.3">
      <c r="A16" s="58" t="s">
        <v>59</v>
      </c>
      <c r="B16" s="89">
        <v>630</v>
      </c>
      <c r="C16" s="89">
        <v>711</v>
      </c>
      <c r="D16" s="89">
        <v>657</v>
      </c>
      <c r="E16" s="89">
        <v>748</v>
      </c>
      <c r="F16" s="89">
        <v>689</v>
      </c>
      <c r="G16" s="89">
        <v>677</v>
      </c>
      <c r="H16" s="89">
        <v>739</v>
      </c>
      <c r="I16" s="89">
        <v>597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</row>
    <row r="17" spans="1:25" x14ac:dyDescent="0.3">
      <c r="A17" s="60" t="s">
        <v>60</v>
      </c>
      <c r="B17" s="91">
        <v>4256</v>
      </c>
      <c r="C17" s="91">
        <v>3705</v>
      </c>
      <c r="D17" s="91">
        <v>4145</v>
      </c>
      <c r="E17" s="91">
        <v>5598</v>
      </c>
      <c r="F17" s="91">
        <v>4463</v>
      </c>
      <c r="G17" s="91">
        <v>4184</v>
      </c>
      <c r="H17" s="91">
        <v>4269</v>
      </c>
      <c r="I17" s="91">
        <v>5197</v>
      </c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</row>
    <row r="18" spans="1:25" x14ac:dyDescent="0.3">
      <c r="A18" s="58" t="s">
        <v>61</v>
      </c>
      <c r="B18" s="89">
        <v>10024</v>
      </c>
      <c r="C18" s="89">
        <v>10939</v>
      </c>
      <c r="D18" s="89">
        <v>11452</v>
      </c>
      <c r="E18" s="89">
        <v>13186</v>
      </c>
      <c r="F18" s="89">
        <v>11484</v>
      </c>
      <c r="G18" s="89">
        <v>13380</v>
      </c>
      <c r="H18" s="89">
        <v>14002</v>
      </c>
      <c r="I18" s="89">
        <v>11708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</row>
    <row r="19" spans="1:25" x14ac:dyDescent="0.3">
      <c r="A19" s="60" t="s">
        <v>62</v>
      </c>
      <c r="B19" s="91">
        <v>5729</v>
      </c>
      <c r="C19" s="91">
        <v>8347</v>
      </c>
      <c r="D19" s="91">
        <v>8139</v>
      </c>
      <c r="E19" s="91">
        <v>8290</v>
      </c>
      <c r="F19" s="91">
        <v>6916</v>
      </c>
      <c r="G19" s="91">
        <v>10936</v>
      </c>
      <c r="H19" s="91">
        <v>10527</v>
      </c>
      <c r="I19" s="91">
        <v>8216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</row>
    <row r="20" spans="1:25" x14ac:dyDescent="0.3">
      <c r="A20" s="61" t="s">
        <v>63</v>
      </c>
      <c r="B20" s="99">
        <v>20639</v>
      </c>
      <c r="C20" s="99">
        <v>23702</v>
      </c>
      <c r="D20" s="99">
        <v>24393</v>
      </c>
      <c r="E20" s="99">
        <v>27822</v>
      </c>
      <c r="F20" s="99">
        <v>23552</v>
      </c>
      <c r="G20" s="99">
        <v>29177</v>
      </c>
      <c r="H20" s="99">
        <v>29537</v>
      </c>
      <c r="I20" s="99">
        <v>25718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</row>
    <row r="21" spans="1:25" x14ac:dyDescent="0.3">
      <c r="A21" s="60" t="s">
        <v>64</v>
      </c>
      <c r="B21" s="91">
        <v>4551</v>
      </c>
      <c r="C21" s="91">
        <v>5269</v>
      </c>
      <c r="D21" s="91">
        <v>6783</v>
      </c>
      <c r="E21" s="91">
        <v>4641</v>
      </c>
      <c r="F21" s="91">
        <v>4555</v>
      </c>
      <c r="G21" s="91">
        <v>6501</v>
      </c>
      <c r="H21" s="91">
        <v>7582</v>
      </c>
      <c r="I21" s="91">
        <v>3768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</row>
    <row r="22" spans="1:25" x14ac:dyDescent="0.3">
      <c r="A22" s="58" t="s">
        <v>65</v>
      </c>
      <c r="B22" s="89">
        <v>7192</v>
      </c>
      <c r="C22" s="89">
        <v>7783</v>
      </c>
      <c r="D22" s="89">
        <v>7715</v>
      </c>
      <c r="E22" s="89">
        <v>8359</v>
      </c>
      <c r="F22" s="89">
        <v>7352</v>
      </c>
      <c r="G22" s="89">
        <v>8475</v>
      </c>
      <c r="H22" s="89">
        <v>8326</v>
      </c>
      <c r="I22" s="89">
        <v>6016</v>
      </c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</row>
    <row r="23" spans="1:25" x14ac:dyDescent="0.3">
      <c r="A23" s="60" t="s">
        <v>66</v>
      </c>
      <c r="B23" s="91">
        <v>777</v>
      </c>
      <c r="C23" s="91">
        <v>1007</v>
      </c>
      <c r="D23" s="91">
        <v>1689</v>
      </c>
      <c r="E23" s="91">
        <v>1053</v>
      </c>
      <c r="F23" s="91">
        <v>817</v>
      </c>
      <c r="G23" s="91">
        <v>1204</v>
      </c>
      <c r="H23" s="91">
        <v>1950</v>
      </c>
      <c r="I23" s="91">
        <v>851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</row>
    <row r="24" spans="1:25" x14ac:dyDescent="0.3">
      <c r="A24" s="58" t="s">
        <v>67</v>
      </c>
      <c r="B24" s="89">
        <v>48951</v>
      </c>
      <c r="C24" s="89">
        <v>51764</v>
      </c>
      <c r="D24" s="89">
        <v>57018</v>
      </c>
      <c r="E24" s="89">
        <v>62678</v>
      </c>
      <c r="F24" s="89">
        <v>60449</v>
      </c>
      <c r="G24" s="89">
        <v>63754</v>
      </c>
      <c r="H24" s="89">
        <v>70322</v>
      </c>
      <c r="I24" s="89">
        <v>53766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</row>
    <row r="25" spans="1:25" ht="16.5" thickBot="1" x14ac:dyDescent="0.35">
      <c r="A25" s="76" t="s">
        <v>68</v>
      </c>
      <c r="B25" s="101">
        <v>146212</v>
      </c>
      <c r="C25" s="101">
        <v>127491</v>
      </c>
      <c r="D25" s="101">
        <v>158248</v>
      </c>
      <c r="E25" s="101">
        <v>205482</v>
      </c>
      <c r="F25" s="101">
        <v>168739</v>
      </c>
      <c r="G25" s="101">
        <v>154502</v>
      </c>
      <c r="H25" s="101">
        <v>176541</v>
      </c>
      <c r="I25" s="101">
        <v>124696</v>
      </c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</row>
    <row r="26" spans="1:25" ht="16.5" thickTop="1" x14ac:dyDescent="0.3">
      <c r="A26" s="17"/>
      <c r="B26" s="102" t="s">
        <v>93</v>
      </c>
      <c r="C26" s="102" t="s">
        <v>93</v>
      </c>
      <c r="D26" s="102" t="s">
        <v>93</v>
      </c>
      <c r="E26" s="102" t="s">
        <v>93</v>
      </c>
      <c r="F26" s="102" t="s">
        <v>93</v>
      </c>
      <c r="G26" s="102" t="s">
        <v>93</v>
      </c>
      <c r="H26" s="102" t="s">
        <v>93</v>
      </c>
      <c r="I26" s="102" t="s">
        <v>93</v>
      </c>
    </row>
    <row r="27" spans="1:25" x14ac:dyDescent="0.3">
      <c r="A27" s="17"/>
      <c r="B27" s="102" t="s">
        <v>93</v>
      </c>
      <c r="C27" s="102" t="s">
        <v>93</v>
      </c>
      <c r="D27" s="102" t="s">
        <v>93</v>
      </c>
      <c r="E27" s="102" t="s">
        <v>93</v>
      </c>
      <c r="F27" s="102" t="s">
        <v>93</v>
      </c>
      <c r="G27" s="102" t="s">
        <v>93</v>
      </c>
      <c r="H27" s="102" t="s">
        <v>93</v>
      </c>
      <c r="I27" s="102" t="s">
        <v>93</v>
      </c>
    </row>
    <row r="28" spans="1:25" x14ac:dyDescent="0.3">
      <c r="A28" s="17"/>
      <c r="B28" s="102" t="s">
        <v>93</v>
      </c>
      <c r="C28" s="102" t="s">
        <v>93</v>
      </c>
      <c r="D28" s="102" t="s">
        <v>93</v>
      </c>
      <c r="E28" s="102" t="s">
        <v>93</v>
      </c>
      <c r="F28" s="102" t="s">
        <v>93</v>
      </c>
      <c r="G28" s="102" t="s">
        <v>93</v>
      </c>
      <c r="H28" s="102" t="s">
        <v>93</v>
      </c>
      <c r="I28" s="102" t="s">
        <v>93</v>
      </c>
    </row>
    <row r="29" spans="1:25" x14ac:dyDescent="0.3">
      <c r="A29" s="17"/>
      <c r="B29" s="102" t="s">
        <v>93</v>
      </c>
      <c r="C29" s="102" t="s">
        <v>93</v>
      </c>
      <c r="D29" s="102" t="s">
        <v>93</v>
      </c>
      <c r="E29" s="102" t="s">
        <v>93</v>
      </c>
      <c r="F29" s="102" t="s">
        <v>93</v>
      </c>
      <c r="G29" s="102" t="s">
        <v>93</v>
      </c>
      <c r="H29" s="102" t="s">
        <v>93</v>
      </c>
      <c r="I29" s="102" t="s">
        <v>93</v>
      </c>
    </row>
    <row r="30" spans="1:25" x14ac:dyDescent="0.3">
      <c r="A30" s="17"/>
      <c r="B30" s="102" t="s">
        <v>93</v>
      </c>
      <c r="C30" s="102" t="s">
        <v>93</v>
      </c>
      <c r="D30" s="102" t="s">
        <v>93</v>
      </c>
      <c r="E30" s="102" t="s">
        <v>93</v>
      </c>
      <c r="F30" s="102" t="s">
        <v>93</v>
      </c>
      <c r="G30" s="102" t="s">
        <v>93</v>
      </c>
      <c r="H30" s="102" t="s">
        <v>93</v>
      </c>
      <c r="I30" s="102" t="s">
        <v>93</v>
      </c>
    </row>
    <row r="31" spans="1:25" x14ac:dyDescent="0.3">
      <c r="A31" s="17"/>
      <c r="B31" s="102" t="s">
        <v>93</v>
      </c>
      <c r="C31" s="102" t="s">
        <v>93</v>
      </c>
      <c r="D31" s="102" t="s">
        <v>93</v>
      </c>
      <c r="E31" s="102" t="s">
        <v>93</v>
      </c>
      <c r="F31" s="102" t="s">
        <v>93</v>
      </c>
      <c r="G31" s="102" t="s">
        <v>93</v>
      </c>
      <c r="H31" s="102" t="s">
        <v>93</v>
      </c>
      <c r="I31" s="102" t="s">
        <v>93</v>
      </c>
    </row>
    <row r="32" spans="1:25" x14ac:dyDescent="0.3">
      <c r="A32" s="57" t="s">
        <v>33</v>
      </c>
      <c r="B32" s="102" t="s">
        <v>93</v>
      </c>
      <c r="C32" s="102" t="s">
        <v>93</v>
      </c>
      <c r="D32" s="102" t="s">
        <v>93</v>
      </c>
      <c r="E32" s="102" t="s">
        <v>93</v>
      </c>
      <c r="F32" s="102" t="s">
        <v>93</v>
      </c>
      <c r="G32" s="102" t="s">
        <v>93</v>
      </c>
      <c r="H32" s="102" t="s">
        <v>93</v>
      </c>
      <c r="I32" s="102" t="s">
        <v>93</v>
      </c>
    </row>
    <row r="33" spans="1:9" ht="23.25" x14ac:dyDescent="0.3">
      <c r="A33" s="72" t="s">
        <v>15</v>
      </c>
      <c r="B33" s="103" t="s">
        <v>93</v>
      </c>
      <c r="C33" s="103" t="s">
        <v>93</v>
      </c>
      <c r="D33" s="103" t="s">
        <v>93</v>
      </c>
      <c r="E33" s="103" t="s">
        <v>93</v>
      </c>
      <c r="F33" s="103" t="s">
        <v>93</v>
      </c>
      <c r="G33" s="103" t="s">
        <v>93</v>
      </c>
      <c r="H33" s="103" t="s">
        <v>93</v>
      </c>
      <c r="I33" s="103" t="s">
        <v>93</v>
      </c>
    </row>
    <row r="34" spans="1:9" ht="18" x14ac:dyDescent="0.3">
      <c r="A34" s="71" t="s">
        <v>16</v>
      </c>
      <c r="B34" s="104" t="s">
        <v>98</v>
      </c>
      <c r="C34" s="104" t="s">
        <v>97</v>
      </c>
      <c r="D34" s="104" t="s">
        <v>96</v>
      </c>
      <c r="E34" s="104" t="s">
        <v>95</v>
      </c>
      <c r="F34" s="104" t="s">
        <v>94</v>
      </c>
      <c r="G34" s="104" t="s">
        <v>92</v>
      </c>
      <c r="H34" s="104" t="s">
        <v>100</v>
      </c>
      <c r="I34" s="104" t="s">
        <v>102</v>
      </c>
    </row>
    <row r="35" spans="1:9" x14ac:dyDescent="0.3">
      <c r="A35" s="65" t="s">
        <v>76</v>
      </c>
      <c r="B35" s="89" t="s">
        <v>93</v>
      </c>
      <c r="C35" s="89" t="s">
        <v>93</v>
      </c>
      <c r="D35" s="89" t="s">
        <v>93</v>
      </c>
      <c r="E35" s="89" t="s">
        <v>93</v>
      </c>
      <c r="F35" s="89" t="s">
        <v>93</v>
      </c>
      <c r="G35" s="89" t="s">
        <v>93</v>
      </c>
      <c r="H35" s="89" t="s">
        <v>93</v>
      </c>
      <c r="I35" s="89" t="s">
        <v>93</v>
      </c>
    </row>
    <row r="36" spans="1:9" x14ac:dyDescent="0.3">
      <c r="A36" s="66" t="s">
        <v>0</v>
      </c>
      <c r="B36" s="98">
        <v>241</v>
      </c>
      <c r="C36" s="98">
        <v>352</v>
      </c>
      <c r="D36" s="98">
        <v>532</v>
      </c>
      <c r="E36" s="98">
        <v>345</v>
      </c>
      <c r="F36" s="98">
        <v>124</v>
      </c>
      <c r="G36" s="98">
        <v>206</v>
      </c>
      <c r="H36" s="98">
        <v>279</v>
      </c>
      <c r="I36" s="98">
        <v>85</v>
      </c>
    </row>
    <row r="37" spans="1:9" x14ac:dyDescent="0.3">
      <c r="A37" s="60" t="s">
        <v>1</v>
      </c>
      <c r="B37" s="91">
        <v>261</v>
      </c>
      <c r="C37" s="91">
        <v>294</v>
      </c>
      <c r="D37" s="91">
        <v>278</v>
      </c>
      <c r="E37" s="91">
        <v>336</v>
      </c>
      <c r="F37" s="91">
        <v>249</v>
      </c>
      <c r="G37" s="91">
        <v>258</v>
      </c>
      <c r="H37" s="91">
        <v>247</v>
      </c>
      <c r="I37" s="91">
        <v>204</v>
      </c>
    </row>
    <row r="38" spans="1:9" x14ac:dyDescent="0.3">
      <c r="A38" s="61" t="s">
        <v>2</v>
      </c>
      <c r="B38" s="99">
        <v>502</v>
      </c>
      <c r="C38" s="99">
        <v>646</v>
      </c>
      <c r="D38" s="99">
        <v>810</v>
      </c>
      <c r="E38" s="99">
        <v>681</v>
      </c>
      <c r="F38" s="99">
        <v>373</v>
      </c>
      <c r="G38" s="99">
        <v>464</v>
      </c>
      <c r="H38" s="99">
        <v>526</v>
      </c>
      <c r="I38" s="99">
        <v>289</v>
      </c>
    </row>
    <row r="39" spans="1:9" x14ac:dyDescent="0.3">
      <c r="A39" s="60" t="s">
        <v>50</v>
      </c>
      <c r="B39" s="91">
        <v>67</v>
      </c>
      <c r="C39" s="91">
        <v>6</v>
      </c>
      <c r="D39" s="91">
        <v>33</v>
      </c>
      <c r="E39" s="91">
        <v>428</v>
      </c>
      <c r="F39" s="91">
        <v>126</v>
      </c>
      <c r="G39" s="91">
        <v>10</v>
      </c>
      <c r="H39" s="91">
        <v>26</v>
      </c>
      <c r="I39" s="91">
        <v>9</v>
      </c>
    </row>
    <row r="40" spans="1:9" x14ac:dyDescent="0.3">
      <c r="A40" s="58" t="s">
        <v>51</v>
      </c>
      <c r="B40" s="89">
        <v>81</v>
      </c>
      <c r="C40" s="89">
        <v>148</v>
      </c>
      <c r="D40" s="89">
        <v>509</v>
      </c>
      <c r="E40" s="89">
        <v>615</v>
      </c>
      <c r="F40" s="89">
        <v>182</v>
      </c>
      <c r="G40" s="89">
        <v>181</v>
      </c>
      <c r="H40" s="89">
        <v>433</v>
      </c>
      <c r="I40" s="89">
        <v>20</v>
      </c>
    </row>
    <row r="41" spans="1:9" x14ac:dyDescent="0.3">
      <c r="A41" s="60" t="s">
        <v>52</v>
      </c>
      <c r="B41" s="91">
        <v>1798</v>
      </c>
      <c r="C41" s="91">
        <v>1448</v>
      </c>
      <c r="D41" s="91">
        <v>1572</v>
      </c>
      <c r="E41" s="91">
        <v>2028</v>
      </c>
      <c r="F41" s="91">
        <v>1651</v>
      </c>
      <c r="G41" s="91">
        <v>1219</v>
      </c>
      <c r="H41" s="91">
        <v>1208</v>
      </c>
      <c r="I41" s="91">
        <v>1152</v>
      </c>
    </row>
    <row r="42" spans="1:9" x14ac:dyDescent="0.3">
      <c r="A42" s="58" t="s">
        <v>53</v>
      </c>
      <c r="B42" s="89">
        <v>22</v>
      </c>
      <c r="C42" s="89">
        <v>4</v>
      </c>
      <c r="D42" s="89">
        <v>0</v>
      </c>
      <c r="E42" s="89">
        <v>20</v>
      </c>
      <c r="F42" s="89">
        <v>28</v>
      </c>
      <c r="G42" s="89">
        <v>0</v>
      </c>
      <c r="H42" s="89">
        <v>0</v>
      </c>
      <c r="I42" s="89">
        <v>1</v>
      </c>
    </row>
    <row r="43" spans="1:9" x14ac:dyDescent="0.3">
      <c r="A43" s="60" t="s">
        <v>54</v>
      </c>
      <c r="B43" s="91">
        <v>12</v>
      </c>
      <c r="C43" s="91">
        <v>3</v>
      </c>
      <c r="D43" s="91">
        <v>2</v>
      </c>
      <c r="E43" s="91">
        <v>32</v>
      </c>
      <c r="F43" s="91">
        <v>120</v>
      </c>
      <c r="G43" s="91">
        <v>1</v>
      </c>
      <c r="H43" s="91">
        <v>0</v>
      </c>
      <c r="I43" s="91">
        <v>8</v>
      </c>
    </row>
    <row r="44" spans="1:9" x14ac:dyDescent="0.3">
      <c r="A44" s="58" t="s">
        <v>55</v>
      </c>
      <c r="B44" s="89">
        <v>42</v>
      </c>
      <c r="C44" s="89">
        <v>31</v>
      </c>
      <c r="D44" s="89">
        <v>142</v>
      </c>
      <c r="E44" s="89">
        <v>135</v>
      </c>
      <c r="F44" s="89">
        <v>110</v>
      </c>
      <c r="G44" s="89">
        <v>45</v>
      </c>
      <c r="H44" s="89">
        <v>87</v>
      </c>
      <c r="I44" s="89">
        <v>16</v>
      </c>
    </row>
    <row r="45" spans="1:9" x14ac:dyDescent="0.3">
      <c r="A45" s="60" t="s">
        <v>56</v>
      </c>
      <c r="B45" s="91">
        <v>1977</v>
      </c>
      <c r="C45" s="91">
        <v>146</v>
      </c>
      <c r="D45" s="91">
        <v>662</v>
      </c>
      <c r="E45" s="91">
        <v>3256</v>
      </c>
      <c r="F45" s="91">
        <v>1637</v>
      </c>
      <c r="G45" s="91">
        <v>123</v>
      </c>
      <c r="H45" s="91">
        <v>351</v>
      </c>
      <c r="I45" s="91">
        <v>142</v>
      </c>
    </row>
    <row r="46" spans="1:9" x14ac:dyDescent="0.3">
      <c r="A46" s="58" t="s">
        <v>57</v>
      </c>
      <c r="B46" s="89">
        <v>1183</v>
      </c>
      <c r="C46" s="89">
        <v>678</v>
      </c>
      <c r="D46" s="89">
        <v>1239</v>
      </c>
      <c r="E46" s="89">
        <v>2160</v>
      </c>
      <c r="F46" s="89">
        <v>1799</v>
      </c>
      <c r="G46" s="89">
        <v>886</v>
      </c>
      <c r="H46" s="89">
        <v>1038</v>
      </c>
      <c r="I46" s="89">
        <v>792</v>
      </c>
    </row>
    <row r="47" spans="1:9" x14ac:dyDescent="0.3">
      <c r="A47" s="62" t="s">
        <v>58</v>
      </c>
      <c r="B47" s="100">
        <v>5182</v>
      </c>
      <c r="C47" s="100">
        <v>2464</v>
      </c>
      <c r="D47" s="100">
        <v>4159</v>
      </c>
      <c r="E47" s="100">
        <v>8674</v>
      </c>
      <c r="F47" s="100">
        <v>5653</v>
      </c>
      <c r="G47" s="100">
        <v>2465</v>
      </c>
      <c r="H47" s="100">
        <v>3143</v>
      </c>
      <c r="I47" s="100">
        <v>2140</v>
      </c>
    </row>
    <row r="48" spans="1:9" x14ac:dyDescent="0.3">
      <c r="A48" s="58" t="s">
        <v>59</v>
      </c>
      <c r="B48" s="89">
        <v>73</v>
      </c>
      <c r="C48" s="89">
        <v>91</v>
      </c>
      <c r="D48" s="89">
        <v>53</v>
      </c>
      <c r="E48" s="89">
        <v>53</v>
      </c>
      <c r="F48" s="89">
        <v>47</v>
      </c>
      <c r="G48" s="89">
        <v>52</v>
      </c>
      <c r="H48" s="89">
        <v>62</v>
      </c>
      <c r="I48" s="89">
        <v>37</v>
      </c>
    </row>
    <row r="49" spans="1:9" x14ac:dyDescent="0.3">
      <c r="A49" s="60" t="s">
        <v>60</v>
      </c>
      <c r="B49" s="91">
        <v>281</v>
      </c>
      <c r="C49" s="91">
        <v>256</v>
      </c>
      <c r="D49" s="91">
        <v>237</v>
      </c>
      <c r="E49" s="91">
        <v>362</v>
      </c>
      <c r="F49" s="91">
        <v>251</v>
      </c>
      <c r="G49" s="91">
        <v>263</v>
      </c>
      <c r="H49" s="91">
        <v>232</v>
      </c>
      <c r="I49" s="91">
        <v>240</v>
      </c>
    </row>
    <row r="50" spans="1:9" x14ac:dyDescent="0.3">
      <c r="A50" s="58" t="s">
        <v>61</v>
      </c>
      <c r="B50" s="89">
        <v>33</v>
      </c>
      <c r="C50" s="89">
        <v>37</v>
      </c>
      <c r="D50" s="89">
        <v>48</v>
      </c>
      <c r="E50" s="89">
        <v>69</v>
      </c>
      <c r="F50" s="89">
        <v>49</v>
      </c>
      <c r="G50" s="89">
        <v>44</v>
      </c>
      <c r="H50" s="89">
        <v>39</v>
      </c>
      <c r="I50" s="89">
        <v>36</v>
      </c>
    </row>
    <row r="51" spans="1:9" x14ac:dyDescent="0.3">
      <c r="A51" s="60" t="s">
        <v>62</v>
      </c>
      <c r="B51" s="91">
        <v>2</v>
      </c>
      <c r="C51" s="91">
        <v>1</v>
      </c>
      <c r="D51" s="91">
        <v>3</v>
      </c>
      <c r="E51" s="91">
        <v>0</v>
      </c>
      <c r="F51" s="91">
        <v>0</v>
      </c>
      <c r="G51" s="91">
        <v>1</v>
      </c>
      <c r="H51" s="91">
        <v>1</v>
      </c>
      <c r="I51" s="91">
        <v>5</v>
      </c>
    </row>
    <row r="52" spans="1:9" x14ac:dyDescent="0.3">
      <c r="A52" s="61" t="s">
        <v>63</v>
      </c>
      <c r="B52" s="99">
        <v>389</v>
      </c>
      <c r="C52" s="99">
        <v>385</v>
      </c>
      <c r="D52" s="99">
        <v>341</v>
      </c>
      <c r="E52" s="99">
        <v>484</v>
      </c>
      <c r="F52" s="99">
        <v>347</v>
      </c>
      <c r="G52" s="99">
        <v>360</v>
      </c>
      <c r="H52" s="99">
        <v>334</v>
      </c>
      <c r="I52" s="99">
        <v>318</v>
      </c>
    </row>
    <row r="53" spans="1:9" x14ac:dyDescent="0.3">
      <c r="A53" s="60" t="s">
        <v>64</v>
      </c>
      <c r="B53" s="91">
        <v>305</v>
      </c>
      <c r="C53" s="91">
        <v>295</v>
      </c>
      <c r="D53" s="91">
        <v>358</v>
      </c>
      <c r="E53" s="91">
        <v>279</v>
      </c>
      <c r="F53" s="91">
        <v>213</v>
      </c>
      <c r="G53" s="91">
        <v>290</v>
      </c>
      <c r="H53" s="91">
        <v>312</v>
      </c>
      <c r="I53" s="91">
        <v>219</v>
      </c>
    </row>
    <row r="54" spans="1:9" x14ac:dyDescent="0.3">
      <c r="A54" s="58" t="s">
        <v>65</v>
      </c>
      <c r="B54" s="89">
        <v>1027</v>
      </c>
      <c r="C54" s="89">
        <v>1060</v>
      </c>
      <c r="D54" s="89">
        <v>1099</v>
      </c>
      <c r="E54" s="89">
        <v>1112</v>
      </c>
      <c r="F54" s="89">
        <v>872</v>
      </c>
      <c r="G54" s="89">
        <v>1019</v>
      </c>
      <c r="H54" s="89">
        <v>996</v>
      </c>
      <c r="I54" s="89">
        <v>722</v>
      </c>
    </row>
    <row r="55" spans="1:9" x14ac:dyDescent="0.3">
      <c r="A55" s="60" t="s">
        <v>66</v>
      </c>
      <c r="B55" s="91">
        <v>1</v>
      </c>
      <c r="C55" s="91">
        <v>3</v>
      </c>
      <c r="D55" s="91">
        <v>2</v>
      </c>
      <c r="E55" s="91">
        <v>3</v>
      </c>
      <c r="F55" s="91">
        <v>0</v>
      </c>
      <c r="G55" s="91">
        <v>10</v>
      </c>
      <c r="H55" s="91">
        <v>3</v>
      </c>
      <c r="I55" s="91">
        <v>3</v>
      </c>
    </row>
    <row r="56" spans="1:9" x14ac:dyDescent="0.3">
      <c r="A56" s="58" t="s">
        <v>67</v>
      </c>
      <c r="B56" s="89">
        <v>1606</v>
      </c>
      <c r="C56" s="89">
        <v>1612</v>
      </c>
      <c r="D56" s="89">
        <v>1930</v>
      </c>
      <c r="E56" s="89">
        <v>2245</v>
      </c>
      <c r="F56" s="89">
        <v>2177</v>
      </c>
      <c r="G56" s="89">
        <v>2015</v>
      </c>
      <c r="H56" s="89">
        <v>2152</v>
      </c>
      <c r="I56" s="89">
        <v>1578</v>
      </c>
    </row>
    <row r="57" spans="1:9" ht="16.5" thickBot="1" x14ac:dyDescent="0.35">
      <c r="A57" s="76" t="s">
        <v>68</v>
      </c>
      <c r="B57" s="101">
        <v>9012</v>
      </c>
      <c r="C57" s="101">
        <v>6465</v>
      </c>
      <c r="D57" s="101">
        <v>8699</v>
      </c>
      <c r="E57" s="101">
        <v>13478</v>
      </c>
      <c r="F57" s="101">
        <v>9635</v>
      </c>
      <c r="G57" s="101">
        <v>6623</v>
      </c>
      <c r="H57" s="101">
        <v>7466</v>
      </c>
      <c r="I57" s="101">
        <v>5269</v>
      </c>
    </row>
    <row r="58" spans="1:9" ht="16.5" thickTop="1" x14ac:dyDescent="0.3">
      <c r="B58" s="105" t="s">
        <v>93</v>
      </c>
      <c r="C58" s="105" t="s">
        <v>93</v>
      </c>
      <c r="D58" s="105" t="s">
        <v>93</v>
      </c>
      <c r="E58" s="105" t="s">
        <v>93</v>
      </c>
      <c r="F58" s="105" t="s">
        <v>93</v>
      </c>
      <c r="G58" s="105" t="s">
        <v>93</v>
      </c>
      <c r="H58" s="105" t="s">
        <v>93</v>
      </c>
      <c r="I58" s="105" t="s">
        <v>93</v>
      </c>
    </row>
    <row r="59" spans="1:9" ht="18" x14ac:dyDescent="0.3">
      <c r="A59" s="14" t="s">
        <v>69</v>
      </c>
      <c r="B59" s="104" t="s">
        <v>98</v>
      </c>
      <c r="C59" s="104" t="s">
        <v>97</v>
      </c>
      <c r="D59" s="104" t="s">
        <v>96</v>
      </c>
      <c r="E59" s="104" t="s">
        <v>95</v>
      </c>
      <c r="F59" s="104" t="s">
        <v>94</v>
      </c>
      <c r="G59" s="104" t="s">
        <v>92</v>
      </c>
      <c r="H59" s="104" t="s">
        <v>100</v>
      </c>
      <c r="I59" s="104" t="s">
        <v>102</v>
      </c>
    </row>
    <row r="60" spans="1:9" x14ac:dyDescent="0.3">
      <c r="A60" s="65" t="s">
        <v>76</v>
      </c>
      <c r="B60" s="106" t="s">
        <v>93</v>
      </c>
      <c r="C60" s="106" t="s">
        <v>93</v>
      </c>
      <c r="D60" s="106" t="s">
        <v>93</v>
      </c>
      <c r="E60" s="106" t="s">
        <v>93</v>
      </c>
      <c r="F60" s="106" t="s">
        <v>93</v>
      </c>
      <c r="G60" s="106" t="s">
        <v>93</v>
      </c>
      <c r="H60" s="106" t="s">
        <v>93</v>
      </c>
      <c r="I60" s="106" t="s">
        <v>93</v>
      </c>
    </row>
    <row r="61" spans="1:9" x14ac:dyDescent="0.3">
      <c r="A61" s="66" t="s">
        <v>0</v>
      </c>
      <c r="B61" s="89">
        <v>163</v>
      </c>
      <c r="C61" s="89">
        <v>197</v>
      </c>
      <c r="D61" s="98">
        <v>418</v>
      </c>
      <c r="E61" s="98">
        <v>247</v>
      </c>
      <c r="F61" s="98">
        <v>197</v>
      </c>
      <c r="G61" s="98">
        <v>299</v>
      </c>
      <c r="H61" s="98">
        <v>481</v>
      </c>
      <c r="I61" s="98">
        <v>130</v>
      </c>
    </row>
    <row r="62" spans="1:9" x14ac:dyDescent="0.3">
      <c r="A62" s="60" t="s">
        <v>1</v>
      </c>
      <c r="B62" s="91">
        <v>281</v>
      </c>
      <c r="C62" s="91">
        <v>343</v>
      </c>
      <c r="D62" s="91">
        <v>280</v>
      </c>
      <c r="E62" s="91">
        <v>368</v>
      </c>
      <c r="F62" s="91">
        <v>321</v>
      </c>
      <c r="G62" s="91">
        <v>263</v>
      </c>
      <c r="H62" s="91">
        <v>277</v>
      </c>
      <c r="I62" s="91">
        <v>237</v>
      </c>
    </row>
    <row r="63" spans="1:9" x14ac:dyDescent="0.3">
      <c r="A63" s="61" t="s">
        <v>2</v>
      </c>
      <c r="B63" s="99">
        <v>444</v>
      </c>
      <c r="C63" s="99">
        <v>540</v>
      </c>
      <c r="D63" s="99">
        <v>698</v>
      </c>
      <c r="E63" s="99">
        <v>615</v>
      </c>
      <c r="F63" s="99">
        <v>518</v>
      </c>
      <c r="G63" s="99">
        <v>562</v>
      </c>
      <c r="H63" s="99">
        <v>758</v>
      </c>
      <c r="I63" s="99">
        <v>367</v>
      </c>
    </row>
    <row r="64" spans="1:9" x14ac:dyDescent="0.3">
      <c r="A64" s="60" t="s">
        <v>50</v>
      </c>
      <c r="B64" s="91">
        <v>23</v>
      </c>
      <c r="C64" s="91">
        <v>3</v>
      </c>
      <c r="D64" s="91">
        <v>22</v>
      </c>
      <c r="E64" s="91">
        <v>85</v>
      </c>
      <c r="F64" s="91">
        <v>40</v>
      </c>
      <c r="G64" s="91">
        <v>5</v>
      </c>
      <c r="H64" s="91">
        <v>4</v>
      </c>
      <c r="I64" s="91">
        <v>0</v>
      </c>
    </row>
    <row r="65" spans="1:9" x14ac:dyDescent="0.3">
      <c r="A65" s="58" t="s">
        <v>51</v>
      </c>
      <c r="B65" s="89">
        <v>35</v>
      </c>
      <c r="C65" s="89">
        <v>97</v>
      </c>
      <c r="D65" s="89">
        <v>483</v>
      </c>
      <c r="E65" s="89">
        <v>674</v>
      </c>
      <c r="F65" s="89">
        <v>171</v>
      </c>
      <c r="G65" s="89">
        <v>127</v>
      </c>
      <c r="H65" s="89">
        <v>599</v>
      </c>
      <c r="I65" s="89">
        <v>7</v>
      </c>
    </row>
    <row r="66" spans="1:9" x14ac:dyDescent="0.3">
      <c r="A66" s="60" t="s">
        <v>52</v>
      </c>
      <c r="B66" s="91">
        <v>1736</v>
      </c>
      <c r="C66" s="91">
        <v>1493</v>
      </c>
      <c r="D66" s="91">
        <v>1577</v>
      </c>
      <c r="E66" s="91">
        <v>1676</v>
      </c>
      <c r="F66" s="91">
        <v>1751</v>
      </c>
      <c r="G66" s="91">
        <v>1582</v>
      </c>
      <c r="H66" s="91">
        <v>1488</v>
      </c>
      <c r="I66" s="91">
        <v>1411</v>
      </c>
    </row>
    <row r="67" spans="1:9" x14ac:dyDescent="0.3">
      <c r="A67" s="58" t="s">
        <v>53</v>
      </c>
      <c r="B67" s="89">
        <v>5</v>
      </c>
      <c r="C67" s="89">
        <v>0</v>
      </c>
      <c r="D67" s="89">
        <v>0</v>
      </c>
      <c r="E67" s="89">
        <v>11</v>
      </c>
      <c r="F67" s="89">
        <v>33</v>
      </c>
      <c r="G67" s="89">
        <v>0</v>
      </c>
      <c r="H67" s="89">
        <v>0</v>
      </c>
      <c r="I67" s="89">
        <v>6</v>
      </c>
    </row>
    <row r="68" spans="1:9" x14ac:dyDescent="0.3">
      <c r="A68" s="60" t="s">
        <v>54</v>
      </c>
      <c r="B68" s="91">
        <v>10</v>
      </c>
      <c r="C68" s="91">
        <v>7</v>
      </c>
      <c r="D68" s="91">
        <v>1</v>
      </c>
      <c r="E68" s="91">
        <v>14</v>
      </c>
      <c r="F68" s="91">
        <v>127</v>
      </c>
      <c r="G68" s="91">
        <v>5</v>
      </c>
      <c r="H68" s="91">
        <v>1</v>
      </c>
      <c r="I68" s="91">
        <v>1</v>
      </c>
    </row>
    <row r="69" spans="1:9" x14ac:dyDescent="0.3">
      <c r="A69" s="58" t="s">
        <v>55</v>
      </c>
      <c r="B69" s="89">
        <v>2</v>
      </c>
      <c r="C69" s="89">
        <v>12</v>
      </c>
      <c r="D69" s="89">
        <v>29</v>
      </c>
      <c r="E69" s="89">
        <v>3</v>
      </c>
      <c r="F69" s="89">
        <v>3</v>
      </c>
      <c r="G69" s="89">
        <v>20</v>
      </c>
      <c r="H69" s="89">
        <v>36</v>
      </c>
      <c r="I69" s="89">
        <v>0</v>
      </c>
    </row>
    <row r="70" spans="1:9" x14ac:dyDescent="0.3">
      <c r="A70" s="60" t="s">
        <v>56</v>
      </c>
      <c r="B70" s="91">
        <v>1648</v>
      </c>
      <c r="C70" s="91">
        <v>82</v>
      </c>
      <c r="D70" s="91">
        <v>439</v>
      </c>
      <c r="E70" s="91">
        <v>2823</v>
      </c>
      <c r="F70" s="91">
        <v>1437</v>
      </c>
      <c r="G70" s="91">
        <v>84</v>
      </c>
      <c r="H70" s="91">
        <v>245</v>
      </c>
      <c r="I70" s="91">
        <v>79</v>
      </c>
    </row>
    <row r="71" spans="1:9" x14ac:dyDescent="0.3">
      <c r="A71" s="58" t="s">
        <v>57</v>
      </c>
      <c r="B71" s="89">
        <v>1647</v>
      </c>
      <c r="C71" s="89">
        <v>1050</v>
      </c>
      <c r="D71" s="89">
        <v>1638</v>
      </c>
      <c r="E71" s="89">
        <v>2292</v>
      </c>
      <c r="F71" s="89">
        <v>1879</v>
      </c>
      <c r="G71" s="89">
        <v>1296</v>
      </c>
      <c r="H71" s="89">
        <v>1438</v>
      </c>
      <c r="I71" s="89">
        <v>965</v>
      </c>
    </row>
    <row r="72" spans="1:9" x14ac:dyDescent="0.3">
      <c r="A72" s="62" t="s">
        <v>58</v>
      </c>
      <c r="B72" s="100">
        <v>5106</v>
      </c>
      <c r="C72" s="100">
        <v>2744</v>
      </c>
      <c r="D72" s="100">
        <v>4189</v>
      </c>
      <c r="E72" s="100">
        <v>7578</v>
      </c>
      <c r="F72" s="100">
        <v>5441</v>
      </c>
      <c r="G72" s="100">
        <v>3119</v>
      </c>
      <c r="H72" s="100">
        <v>3811</v>
      </c>
      <c r="I72" s="100">
        <v>2469</v>
      </c>
    </row>
    <row r="73" spans="1:9" x14ac:dyDescent="0.3">
      <c r="A73" s="58" t="s">
        <v>59</v>
      </c>
      <c r="B73" s="89">
        <v>22</v>
      </c>
      <c r="C73" s="89">
        <v>20</v>
      </c>
      <c r="D73" s="89">
        <v>11</v>
      </c>
      <c r="E73" s="89">
        <v>16</v>
      </c>
      <c r="F73" s="89">
        <v>14</v>
      </c>
      <c r="G73" s="89">
        <v>13</v>
      </c>
      <c r="H73" s="89">
        <v>9</v>
      </c>
      <c r="I73" s="89">
        <v>8</v>
      </c>
    </row>
    <row r="74" spans="1:9" x14ac:dyDescent="0.3">
      <c r="A74" s="60" t="s">
        <v>60</v>
      </c>
      <c r="B74" s="91">
        <v>300</v>
      </c>
      <c r="C74" s="91">
        <v>247</v>
      </c>
      <c r="D74" s="91">
        <v>219</v>
      </c>
      <c r="E74" s="91">
        <v>339</v>
      </c>
      <c r="F74" s="91">
        <v>281</v>
      </c>
      <c r="G74" s="91">
        <v>290</v>
      </c>
      <c r="H74" s="91">
        <v>203</v>
      </c>
      <c r="I74" s="91">
        <v>250</v>
      </c>
    </row>
    <row r="75" spans="1:9" x14ac:dyDescent="0.3">
      <c r="A75" s="58" t="s">
        <v>61</v>
      </c>
      <c r="B75" s="89">
        <v>26</v>
      </c>
      <c r="C75" s="89">
        <v>21</v>
      </c>
      <c r="D75" s="89">
        <v>19</v>
      </c>
      <c r="E75" s="89">
        <v>26</v>
      </c>
      <c r="F75" s="89">
        <v>21</v>
      </c>
      <c r="G75" s="89">
        <v>27</v>
      </c>
      <c r="H75" s="89">
        <v>14</v>
      </c>
      <c r="I75" s="89">
        <v>12</v>
      </c>
    </row>
    <row r="76" spans="1:9" x14ac:dyDescent="0.3">
      <c r="A76" s="60" t="s">
        <v>62</v>
      </c>
      <c r="B76" s="91">
        <v>0</v>
      </c>
      <c r="C76" s="91">
        <v>0</v>
      </c>
      <c r="D76" s="91">
        <v>0</v>
      </c>
      <c r="E76" s="91">
        <v>0</v>
      </c>
      <c r="F76" s="91">
        <v>0</v>
      </c>
      <c r="G76" s="91">
        <v>0</v>
      </c>
      <c r="H76" s="91">
        <v>0</v>
      </c>
      <c r="I76" s="91">
        <v>0</v>
      </c>
    </row>
    <row r="77" spans="1:9" x14ac:dyDescent="0.3">
      <c r="A77" s="61" t="s">
        <v>63</v>
      </c>
      <c r="B77" s="99">
        <v>348</v>
      </c>
      <c r="C77" s="99">
        <v>288</v>
      </c>
      <c r="D77" s="99">
        <v>249</v>
      </c>
      <c r="E77" s="99">
        <v>381</v>
      </c>
      <c r="F77" s="99">
        <v>316</v>
      </c>
      <c r="G77" s="99">
        <v>330</v>
      </c>
      <c r="H77" s="99">
        <v>226</v>
      </c>
      <c r="I77" s="99">
        <v>270</v>
      </c>
    </row>
    <row r="78" spans="1:9" x14ac:dyDescent="0.3">
      <c r="A78" s="60" t="s">
        <v>64</v>
      </c>
      <c r="B78" s="91">
        <v>228</v>
      </c>
      <c r="C78" s="91">
        <v>201</v>
      </c>
      <c r="D78" s="91">
        <v>233</v>
      </c>
      <c r="E78" s="91">
        <v>194</v>
      </c>
      <c r="F78" s="91">
        <v>204</v>
      </c>
      <c r="G78" s="91">
        <v>240</v>
      </c>
      <c r="H78" s="91">
        <v>240</v>
      </c>
      <c r="I78" s="91">
        <v>167</v>
      </c>
    </row>
    <row r="79" spans="1:9" x14ac:dyDescent="0.3">
      <c r="A79" s="58" t="s">
        <v>65</v>
      </c>
      <c r="B79" s="89">
        <v>537</v>
      </c>
      <c r="C79" s="89">
        <v>648</v>
      </c>
      <c r="D79" s="89">
        <v>630</v>
      </c>
      <c r="E79" s="89">
        <v>663</v>
      </c>
      <c r="F79" s="89">
        <v>498</v>
      </c>
      <c r="G79" s="89">
        <v>664</v>
      </c>
      <c r="H79" s="89">
        <v>638</v>
      </c>
      <c r="I79" s="89">
        <v>394</v>
      </c>
    </row>
    <row r="80" spans="1:9" x14ac:dyDescent="0.3">
      <c r="A80" s="60" t="s">
        <v>66</v>
      </c>
      <c r="B80" s="91">
        <v>0</v>
      </c>
      <c r="C80" s="91">
        <v>0</v>
      </c>
      <c r="D80" s="91">
        <v>0</v>
      </c>
      <c r="E80" s="91">
        <v>0</v>
      </c>
      <c r="F80" s="91">
        <v>1</v>
      </c>
      <c r="G80" s="91">
        <v>12</v>
      </c>
      <c r="H80" s="91">
        <v>8</v>
      </c>
      <c r="I80" s="91">
        <v>3</v>
      </c>
    </row>
    <row r="81" spans="1:9" x14ac:dyDescent="0.3">
      <c r="A81" s="58" t="s">
        <v>67</v>
      </c>
      <c r="B81" s="89">
        <v>935</v>
      </c>
      <c r="C81" s="89">
        <v>911</v>
      </c>
      <c r="D81" s="89">
        <v>974</v>
      </c>
      <c r="E81" s="89">
        <v>1094</v>
      </c>
      <c r="F81" s="89">
        <v>1110</v>
      </c>
      <c r="G81" s="89">
        <v>889</v>
      </c>
      <c r="H81" s="89">
        <v>917</v>
      </c>
      <c r="I81" s="89">
        <v>472</v>
      </c>
    </row>
    <row r="82" spans="1:9" ht="16.5" thickBot="1" x14ac:dyDescent="0.35">
      <c r="A82" s="76" t="s">
        <v>68</v>
      </c>
      <c r="B82" s="101">
        <v>7598</v>
      </c>
      <c r="C82" s="101">
        <v>5332</v>
      </c>
      <c r="D82" s="101">
        <v>6973</v>
      </c>
      <c r="E82" s="101">
        <v>10525</v>
      </c>
      <c r="F82" s="101">
        <v>8088</v>
      </c>
      <c r="G82" s="101">
        <v>5816</v>
      </c>
      <c r="H82" s="101">
        <v>6598</v>
      </c>
      <c r="I82" s="101">
        <v>4142</v>
      </c>
    </row>
    <row r="83" spans="1:9" ht="16.5" thickTop="1" x14ac:dyDescent="0.3">
      <c r="B83" s="105" t="s">
        <v>93</v>
      </c>
      <c r="C83" s="105" t="s">
        <v>93</v>
      </c>
      <c r="D83" s="105" t="s">
        <v>93</v>
      </c>
      <c r="E83" s="105" t="s">
        <v>93</v>
      </c>
      <c r="F83" s="105" t="s">
        <v>93</v>
      </c>
      <c r="G83" s="105" t="s">
        <v>93</v>
      </c>
      <c r="H83" s="105" t="s">
        <v>93</v>
      </c>
      <c r="I83" s="105" t="s">
        <v>93</v>
      </c>
    </row>
    <row r="84" spans="1:9" ht="18" x14ac:dyDescent="0.3">
      <c r="A84" s="73" t="s">
        <v>18</v>
      </c>
      <c r="B84" s="104" t="s">
        <v>98</v>
      </c>
      <c r="C84" s="104" t="s">
        <v>97</v>
      </c>
      <c r="D84" s="104" t="s">
        <v>96</v>
      </c>
      <c r="E84" s="104" t="s">
        <v>95</v>
      </c>
      <c r="F84" s="104" t="s">
        <v>94</v>
      </c>
      <c r="G84" s="104" t="s">
        <v>92</v>
      </c>
      <c r="H84" s="104" t="s">
        <v>100</v>
      </c>
      <c r="I84" s="104" t="s">
        <v>102</v>
      </c>
    </row>
    <row r="85" spans="1:9" x14ac:dyDescent="0.3">
      <c r="A85" s="74" t="s">
        <v>76</v>
      </c>
      <c r="B85" s="102" t="s">
        <v>93</v>
      </c>
      <c r="C85" s="102" t="s">
        <v>93</v>
      </c>
      <c r="D85" s="102" t="s">
        <v>93</v>
      </c>
      <c r="E85" s="102" t="s">
        <v>93</v>
      </c>
      <c r="F85" s="102" t="s">
        <v>93</v>
      </c>
      <c r="G85" s="102" t="s">
        <v>93</v>
      </c>
      <c r="H85" s="102" t="s">
        <v>93</v>
      </c>
      <c r="I85" s="102" t="s">
        <v>93</v>
      </c>
    </row>
    <row r="86" spans="1:9" x14ac:dyDescent="0.3">
      <c r="A86" s="66" t="s">
        <v>0</v>
      </c>
      <c r="B86" s="98">
        <v>135</v>
      </c>
      <c r="C86" s="98">
        <v>167</v>
      </c>
      <c r="D86" s="98">
        <v>255</v>
      </c>
      <c r="E86" s="98">
        <v>378</v>
      </c>
      <c r="F86" s="98">
        <v>320</v>
      </c>
      <c r="G86" s="98">
        <v>426</v>
      </c>
      <c r="H86" s="98">
        <v>599</v>
      </c>
      <c r="I86" s="98">
        <v>242</v>
      </c>
    </row>
    <row r="87" spans="1:9" x14ac:dyDescent="0.3">
      <c r="A87" s="60" t="s">
        <v>1</v>
      </c>
      <c r="B87" s="91">
        <v>149</v>
      </c>
      <c r="C87" s="91">
        <v>169</v>
      </c>
      <c r="D87" s="91">
        <v>168</v>
      </c>
      <c r="E87" s="91">
        <v>200</v>
      </c>
      <c r="F87" s="91">
        <v>109</v>
      </c>
      <c r="G87" s="91">
        <v>127</v>
      </c>
      <c r="H87" s="91">
        <v>123</v>
      </c>
      <c r="I87" s="91">
        <v>79</v>
      </c>
    </row>
    <row r="88" spans="1:9" x14ac:dyDescent="0.3">
      <c r="A88" s="61" t="s">
        <v>2</v>
      </c>
      <c r="B88" s="99">
        <v>284</v>
      </c>
      <c r="C88" s="99">
        <v>336</v>
      </c>
      <c r="D88" s="99">
        <v>423</v>
      </c>
      <c r="E88" s="99">
        <v>578</v>
      </c>
      <c r="F88" s="99">
        <v>429</v>
      </c>
      <c r="G88" s="99">
        <v>553</v>
      </c>
      <c r="H88" s="99">
        <v>722</v>
      </c>
      <c r="I88" s="99">
        <v>321</v>
      </c>
    </row>
    <row r="89" spans="1:9" x14ac:dyDescent="0.3">
      <c r="A89" s="60" t="s">
        <v>50</v>
      </c>
      <c r="B89" s="91">
        <v>45</v>
      </c>
      <c r="C89" s="91">
        <v>7</v>
      </c>
      <c r="D89" s="91">
        <v>23</v>
      </c>
      <c r="E89" s="91">
        <v>162</v>
      </c>
      <c r="F89" s="91">
        <v>50</v>
      </c>
      <c r="G89" s="91">
        <v>11</v>
      </c>
      <c r="H89" s="91">
        <v>15</v>
      </c>
      <c r="I89" s="91">
        <v>7</v>
      </c>
    </row>
    <row r="90" spans="1:9" x14ac:dyDescent="0.3">
      <c r="A90" s="58" t="s">
        <v>51</v>
      </c>
      <c r="B90" s="89">
        <v>84</v>
      </c>
      <c r="C90" s="89">
        <v>63</v>
      </c>
      <c r="D90" s="89">
        <v>292</v>
      </c>
      <c r="E90" s="89">
        <v>687</v>
      </c>
      <c r="F90" s="89">
        <v>565</v>
      </c>
      <c r="G90" s="89">
        <v>173</v>
      </c>
      <c r="H90" s="89">
        <v>248</v>
      </c>
      <c r="I90" s="89">
        <v>51</v>
      </c>
    </row>
    <row r="91" spans="1:9" x14ac:dyDescent="0.3">
      <c r="A91" s="60" t="s">
        <v>52</v>
      </c>
      <c r="B91" s="91">
        <v>638</v>
      </c>
      <c r="C91" s="91">
        <v>723</v>
      </c>
      <c r="D91" s="91">
        <v>738</v>
      </c>
      <c r="E91" s="91">
        <v>625</v>
      </c>
      <c r="F91" s="91">
        <v>828</v>
      </c>
      <c r="G91" s="91">
        <v>834</v>
      </c>
      <c r="H91" s="91">
        <v>860</v>
      </c>
      <c r="I91" s="91">
        <v>587</v>
      </c>
    </row>
    <row r="92" spans="1:9" x14ac:dyDescent="0.3">
      <c r="A92" s="58" t="s">
        <v>53</v>
      </c>
      <c r="B92" s="89">
        <v>3</v>
      </c>
      <c r="C92" s="89">
        <v>0</v>
      </c>
      <c r="D92" s="89">
        <v>0</v>
      </c>
      <c r="E92" s="89">
        <v>4</v>
      </c>
      <c r="F92" s="89">
        <v>5</v>
      </c>
      <c r="G92" s="89">
        <v>0</v>
      </c>
      <c r="H92" s="89">
        <v>0</v>
      </c>
      <c r="I92" s="89">
        <v>0</v>
      </c>
    </row>
    <row r="93" spans="1:9" x14ac:dyDescent="0.3">
      <c r="A93" s="60" t="s">
        <v>54</v>
      </c>
      <c r="B93" s="91">
        <v>60</v>
      </c>
      <c r="C93" s="91">
        <v>35</v>
      </c>
      <c r="D93" s="91">
        <v>1</v>
      </c>
      <c r="E93" s="91">
        <v>38</v>
      </c>
      <c r="F93" s="91">
        <v>299</v>
      </c>
      <c r="G93" s="91">
        <v>57</v>
      </c>
      <c r="H93" s="91">
        <v>7</v>
      </c>
      <c r="I93" s="91">
        <v>7</v>
      </c>
    </row>
    <row r="94" spans="1:9" x14ac:dyDescent="0.3">
      <c r="A94" s="58" t="s">
        <v>55</v>
      </c>
      <c r="B94" s="89">
        <v>4</v>
      </c>
      <c r="C94" s="89">
        <v>17</v>
      </c>
      <c r="D94" s="89">
        <v>62</v>
      </c>
      <c r="E94" s="89">
        <v>3</v>
      </c>
      <c r="F94" s="89">
        <v>5</v>
      </c>
      <c r="G94" s="89">
        <v>8</v>
      </c>
      <c r="H94" s="89">
        <v>60</v>
      </c>
      <c r="I94" s="89">
        <v>0</v>
      </c>
    </row>
    <row r="95" spans="1:9" x14ac:dyDescent="0.3">
      <c r="A95" s="60" t="s">
        <v>56</v>
      </c>
      <c r="B95" s="91">
        <v>1201</v>
      </c>
      <c r="C95" s="91">
        <v>125</v>
      </c>
      <c r="D95" s="91">
        <v>691</v>
      </c>
      <c r="E95" s="91">
        <v>2426</v>
      </c>
      <c r="F95" s="91">
        <v>893</v>
      </c>
      <c r="G95" s="91">
        <v>173</v>
      </c>
      <c r="H95" s="91">
        <v>303</v>
      </c>
      <c r="I95" s="91">
        <v>96</v>
      </c>
    </row>
    <row r="96" spans="1:9" x14ac:dyDescent="0.3">
      <c r="A96" s="58" t="s">
        <v>57</v>
      </c>
      <c r="B96" s="89">
        <v>320</v>
      </c>
      <c r="C96" s="89">
        <v>234</v>
      </c>
      <c r="D96" s="89">
        <v>339</v>
      </c>
      <c r="E96" s="89">
        <v>546</v>
      </c>
      <c r="F96" s="89">
        <v>669</v>
      </c>
      <c r="G96" s="89">
        <v>366</v>
      </c>
      <c r="H96" s="89">
        <v>369</v>
      </c>
      <c r="I96" s="89">
        <v>226</v>
      </c>
    </row>
    <row r="97" spans="1:9" x14ac:dyDescent="0.3">
      <c r="A97" s="62" t="s">
        <v>58</v>
      </c>
      <c r="B97" s="100">
        <v>2355</v>
      </c>
      <c r="C97" s="100">
        <v>1204</v>
      </c>
      <c r="D97" s="100">
        <v>2146</v>
      </c>
      <c r="E97" s="100">
        <v>4491</v>
      </c>
      <c r="F97" s="100">
        <v>3314</v>
      </c>
      <c r="G97" s="100">
        <v>1622</v>
      </c>
      <c r="H97" s="100">
        <v>1862</v>
      </c>
      <c r="I97" s="100">
        <v>974</v>
      </c>
    </row>
    <row r="98" spans="1:9" x14ac:dyDescent="0.3">
      <c r="A98" s="58" t="s">
        <v>59</v>
      </c>
      <c r="B98" s="89">
        <v>24</v>
      </c>
      <c r="C98" s="89">
        <v>23</v>
      </c>
      <c r="D98" s="89">
        <v>16</v>
      </c>
      <c r="E98" s="89">
        <v>27</v>
      </c>
      <c r="F98" s="89">
        <v>24</v>
      </c>
      <c r="G98" s="89">
        <v>28</v>
      </c>
      <c r="H98" s="89">
        <v>25</v>
      </c>
      <c r="I98" s="89">
        <v>15</v>
      </c>
    </row>
    <row r="99" spans="1:9" x14ac:dyDescent="0.3">
      <c r="A99" s="60" t="s">
        <v>60</v>
      </c>
      <c r="B99" s="91">
        <v>248</v>
      </c>
      <c r="C99" s="91">
        <v>141</v>
      </c>
      <c r="D99" s="91">
        <v>104</v>
      </c>
      <c r="E99" s="91">
        <v>188</v>
      </c>
      <c r="F99" s="91">
        <v>182</v>
      </c>
      <c r="G99" s="91">
        <v>104</v>
      </c>
      <c r="H99" s="91">
        <v>92</v>
      </c>
      <c r="I99" s="91">
        <v>163</v>
      </c>
    </row>
    <row r="100" spans="1:9" x14ac:dyDescent="0.3">
      <c r="A100" s="58" t="s">
        <v>61</v>
      </c>
      <c r="B100" s="89">
        <v>111</v>
      </c>
      <c r="C100" s="89">
        <v>105</v>
      </c>
      <c r="D100" s="89">
        <v>59</v>
      </c>
      <c r="E100" s="89">
        <v>145</v>
      </c>
      <c r="F100" s="89">
        <v>130</v>
      </c>
      <c r="G100" s="89">
        <v>101</v>
      </c>
      <c r="H100" s="89">
        <v>77</v>
      </c>
      <c r="I100" s="89">
        <v>89</v>
      </c>
    </row>
    <row r="101" spans="1:9" x14ac:dyDescent="0.3">
      <c r="A101" s="60" t="s">
        <v>62</v>
      </c>
      <c r="B101" s="91">
        <v>0</v>
      </c>
      <c r="C101" s="91">
        <v>1</v>
      </c>
      <c r="D101" s="91">
        <v>0</v>
      </c>
      <c r="E101" s="91">
        <v>1</v>
      </c>
      <c r="F101" s="91">
        <v>0</v>
      </c>
      <c r="G101" s="91">
        <v>0</v>
      </c>
      <c r="H101" s="91">
        <v>0</v>
      </c>
      <c r="I101" s="91">
        <v>1</v>
      </c>
    </row>
    <row r="102" spans="1:9" x14ac:dyDescent="0.3">
      <c r="A102" s="61" t="s">
        <v>63</v>
      </c>
      <c r="B102" s="99">
        <v>383</v>
      </c>
      <c r="C102" s="99">
        <v>270</v>
      </c>
      <c r="D102" s="99">
        <v>179</v>
      </c>
      <c r="E102" s="99">
        <v>361</v>
      </c>
      <c r="F102" s="99">
        <v>336</v>
      </c>
      <c r="G102" s="99">
        <v>233</v>
      </c>
      <c r="H102" s="99">
        <v>194</v>
      </c>
      <c r="I102" s="99">
        <v>268</v>
      </c>
    </row>
    <row r="103" spans="1:9" x14ac:dyDescent="0.3">
      <c r="A103" s="60" t="s">
        <v>64</v>
      </c>
      <c r="B103" s="91">
        <v>261</v>
      </c>
      <c r="C103" s="91">
        <v>447</v>
      </c>
      <c r="D103" s="91">
        <v>604</v>
      </c>
      <c r="E103" s="91">
        <v>357</v>
      </c>
      <c r="F103" s="91">
        <v>340</v>
      </c>
      <c r="G103" s="91">
        <v>669</v>
      </c>
      <c r="H103" s="91">
        <v>709</v>
      </c>
      <c r="I103" s="91">
        <v>277</v>
      </c>
    </row>
    <row r="104" spans="1:9" x14ac:dyDescent="0.3">
      <c r="A104" s="58" t="s">
        <v>65</v>
      </c>
      <c r="B104" s="89">
        <v>353</v>
      </c>
      <c r="C104" s="89">
        <v>568</v>
      </c>
      <c r="D104" s="89">
        <v>668</v>
      </c>
      <c r="E104" s="89">
        <v>440</v>
      </c>
      <c r="F104" s="89">
        <v>379</v>
      </c>
      <c r="G104" s="89">
        <v>592</v>
      </c>
      <c r="H104" s="89">
        <v>688</v>
      </c>
      <c r="I104" s="89">
        <v>289</v>
      </c>
    </row>
    <row r="105" spans="1:9" x14ac:dyDescent="0.3">
      <c r="A105" s="60" t="s">
        <v>66</v>
      </c>
      <c r="B105" s="91">
        <v>0</v>
      </c>
      <c r="C105" s="91">
        <v>3</v>
      </c>
      <c r="D105" s="91">
        <v>5</v>
      </c>
      <c r="E105" s="91">
        <v>11</v>
      </c>
      <c r="F105" s="91">
        <v>5</v>
      </c>
      <c r="G105" s="91">
        <v>7</v>
      </c>
      <c r="H105" s="91">
        <v>14</v>
      </c>
      <c r="I105" s="91">
        <v>4</v>
      </c>
    </row>
    <row r="106" spans="1:9" x14ac:dyDescent="0.3">
      <c r="A106" s="58" t="s">
        <v>67</v>
      </c>
      <c r="B106" s="89">
        <v>496</v>
      </c>
      <c r="C106" s="89">
        <v>578</v>
      </c>
      <c r="D106" s="89">
        <v>713</v>
      </c>
      <c r="E106" s="89">
        <v>634</v>
      </c>
      <c r="F106" s="89">
        <v>632</v>
      </c>
      <c r="G106" s="89">
        <v>687</v>
      </c>
      <c r="H106" s="89">
        <v>813</v>
      </c>
      <c r="I106" s="89">
        <v>537</v>
      </c>
    </row>
    <row r="107" spans="1:9" ht="16.5" thickBot="1" x14ac:dyDescent="0.35">
      <c r="A107" s="76" t="s">
        <v>68</v>
      </c>
      <c r="B107" s="101">
        <v>4132</v>
      </c>
      <c r="C107" s="101">
        <v>3406</v>
      </c>
      <c r="D107" s="101">
        <v>4738</v>
      </c>
      <c r="E107" s="101">
        <v>6872</v>
      </c>
      <c r="F107" s="101">
        <v>5435</v>
      </c>
      <c r="G107" s="101">
        <v>4363</v>
      </c>
      <c r="H107" s="101">
        <v>5002</v>
      </c>
      <c r="I107" s="101">
        <v>2670</v>
      </c>
    </row>
    <row r="108" spans="1:9" ht="16.5" thickTop="1" x14ac:dyDescent="0.3">
      <c r="B108" s="105" t="s">
        <v>93</v>
      </c>
      <c r="C108" s="105" t="s">
        <v>93</v>
      </c>
      <c r="D108" s="105" t="s">
        <v>93</v>
      </c>
      <c r="E108" s="105" t="s">
        <v>93</v>
      </c>
      <c r="F108" s="105" t="s">
        <v>93</v>
      </c>
      <c r="G108" s="105" t="s">
        <v>93</v>
      </c>
      <c r="H108" s="105" t="s">
        <v>93</v>
      </c>
      <c r="I108" s="105" t="s">
        <v>93</v>
      </c>
    </row>
    <row r="109" spans="1:9" ht="18" x14ac:dyDescent="0.3">
      <c r="A109" s="14" t="s">
        <v>19</v>
      </c>
      <c r="B109" s="104" t="s">
        <v>98</v>
      </c>
      <c r="C109" s="104" t="s">
        <v>97</v>
      </c>
      <c r="D109" s="104" t="s">
        <v>96</v>
      </c>
      <c r="E109" s="104" t="s">
        <v>95</v>
      </c>
      <c r="F109" s="104" t="s">
        <v>94</v>
      </c>
      <c r="G109" s="104" t="s">
        <v>92</v>
      </c>
      <c r="H109" s="104" t="s">
        <v>100</v>
      </c>
      <c r="I109" s="104" t="s">
        <v>102</v>
      </c>
    </row>
    <row r="110" spans="1:9" x14ac:dyDescent="0.3">
      <c r="A110" s="63" t="s">
        <v>76</v>
      </c>
      <c r="B110" s="110" t="s">
        <v>93</v>
      </c>
      <c r="C110" s="107" t="s">
        <v>93</v>
      </c>
      <c r="D110" s="107" t="s">
        <v>93</v>
      </c>
      <c r="E110" s="107" t="s">
        <v>93</v>
      </c>
      <c r="F110" s="107" t="s">
        <v>93</v>
      </c>
      <c r="G110" s="107" t="s">
        <v>93</v>
      </c>
      <c r="H110" s="107" t="s">
        <v>93</v>
      </c>
      <c r="I110" s="107" t="s">
        <v>93</v>
      </c>
    </row>
    <row r="111" spans="1:9" x14ac:dyDescent="0.3">
      <c r="A111" s="66" t="s">
        <v>0</v>
      </c>
      <c r="B111" s="98">
        <v>1897</v>
      </c>
      <c r="C111" s="98">
        <v>2046</v>
      </c>
      <c r="D111" s="98">
        <v>3470</v>
      </c>
      <c r="E111" s="98">
        <v>3158</v>
      </c>
      <c r="F111" s="98">
        <v>2437</v>
      </c>
      <c r="G111" s="98">
        <v>2649</v>
      </c>
      <c r="H111" s="98">
        <v>4431</v>
      </c>
      <c r="I111" s="98">
        <v>1959</v>
      </c>
    </row>
    <row r="112" spans="1:9" x14ac:dyDescent="0.3">
      <c r="A112" s="60" t="s">
        <v>1</v>
      </c>
      <c r="B112" s="91">
        <v>1064</v>
      </c>
      <c r="C112" s="91">
        <v>894</v>
      </c>
      <c r="D112" s="91">
        <v>695</v>
      </c>
      <c r="E112" s="91">
        <v>1491</v>
      </c>
      <c r="F112" s="91">
        <v>1192</v>
      </c>
      <c r="G112" s="91">
        <v>946</v>
      </c>
      <c r="H112" s="91">
        <v>872</v>
      </c>
      <c r="I112" s="91">
        <v>836</v>
      </c>
    </row>
    <row r="113" spans="1:9" x14ac:dyDescent="0.3">
      <c r="A113" s="61" t="s">
        <v>2</v>
      </c>
      <c r="B113" s="99">
        <v>2961</v>
      </c>
      <c r="C113" s="99">
        <v>2940</v>
      </c>
      <c r="D113" s="99">
        <v>4165</v>
      </c>
      <c r="E113" s="99">
        <v>4649</v>
      </c>
      <c r="F113" s="99">
        <v>3629</v>
      </c>
      <c r="G113" s="99">
        <v>3595</v>
      </c>
      <c r="H113" s="99">
        <v>5303</v>
      </c>
      <c r="I113" s="99">
        <v>2795</v>
      </c>
    </row>
    <row r="114" spans="1:9" x14ac:dyDescent="0.3">
      <c r="A114" s="60" t="s">
        <v>50</v>
      </c>
      <c r="B114" s="91">
        <v>230</v>
      </c>
      <c r="C114" s="91">
        <v>27</v>
      </c>
      <c r="D114" s="91">
        <v>148</v>
      </c>
      <c r="E114" s="91">
        <v>574</v>
      </c>
      <c r="F114" s="91">
        <v>345</v>
      </c>
      <c r="G114" s="91">
        <v>84</v>
      </c>
      <c r="H114" s="91">
        <v>77</v>
      </c>
      <c r="I114" s="91">
        <v>52</v>
      </c>
    </row>
    <row r="115" spans="1:9" x14ac:dyDescent="0.3">
      <c r="A115" s="58" t="s">
        <v>51</v>
      </c>
      <c r="B115" s="89">
        <v>551</v>
      </c>
      <c r="C115" s="89">
        <v>773</v>
      </c>
      <c r="D115" s="89">
        <v>4055</v>
      </c>
      <c r="E115" s="89">
        <v>6596</v>
      </c>
      <c r="F115" s="89">
        <v>2192</v>
      </c>
      <c r="G115" s="89">
        <v>1197</v>
      </c>
      <c r="H115" s="89">
        <v>3255</v>
      </c>
      <c r="I115" s="89">
        <v>221</v>
      </c>
    </row>
    <row r="116" spans="1:9" x14ac:dyDescent="0.3">
      <c r="A116" s="60" t="s">
        <v>52</v>
      </c>
      <c r="B116" s="91">
        <v>13233</v>
      </c>
      <c r="C116" s="91">
        <v>11251</v>
      </c>
      <c r="D116" s="91">
        <v>12193</v>
      </c>
      <c r="E116" s="91">
        <v>13086</v>
      </c>
      <c r="F116" s="91">
        <v>12849</v>
      </c>
      <c r="G116" s="91">
        <v>12937</v>
      </c>
      <c r="H116" s="91">
        <v>12975</v>
      </c>
      <c r="I116" s="91">
        <v>10960</v>
      </c>
    </row>
    <row r="117" spans="1:9" x14ac:dyDescent="0.3">
      <c r="A117" s="58" t="s">
        <v>53</v>
      </c>
      <c r="B117" s="89">
        <v>25</v>
      </c>
      <c r="C117" s="89">
        <v>1</v>
      </c>
      <c r="D117" s="89">
        <v>1</v>
      </c>
      <c r="E117" s="89">
        <v>92</v>
      </c>
      <c r="F117" s="89">
        <v>162</v>
      </c>
      <c r="G117" s="89">
        <v>2</v>
      </c>
      <c r="H117" s="89">
        <v>5</v>
      </c>
      <c r="I117" s="89">
        <v>5</v>
      </c>
    </row>
    <row r="118" spans="1:9" x14ac:dyDescent="0.3">
      <c r="A118" s="60" t="s">
        <v>54</v>
      </c>
      <c r="B118" s="91">
        <v>70</v>
      </c>
      <c r="C118" s="91">
        <v>26</v>
      </c>
      <c r="D118" s="91">
        <v>7</v>
      </c>
      <c r="E118" s="91">
        <v>148</v>
      </c>
      <c r="F118" s="91">
        <v>586</v>
      </c>
      <c r="G118" s="91">
        <v>50</v>
      </c>
      <c r="H118" s="91">
        <v>15</v>
      </c>
      <c r="I118" s="91">
        <v>27</v>
      </c>
    </row>
    <row r="119" spans="1:9" x14ac:dyDescent="0.3">
      <c r="A119" s="58" t="s">
        <v>55</v>
      </c>
      <c r="B119" s="89">
        <v>37</v>
      </c>
      <c r="C119" s="89">
        <v>252</v>
      </c>
      <c r="D119" s="89">
        <v>1057</v>
      </c>
      <c r="E119" s="89">
        <v>37</v>
      </c>
      <c r="F119" s="89">
        <v>22</v>
      </c>
      <c r="G119" s="89">
        <v>180</v>
      </c>
      <c r="H119" s="89">
        <v>357</v>
      </c>
      <c r="I119" s="89">
        <v>6</v>
      </c>
    </row>
    <row r="120" spans="1:9" x14ac:dyDescent="0.3">
      <c r="A120" s="60" t="s">
        <v>56</v>
      </c>
      <c r="B120" s="91">
        <v>11953</v>
      </c>
      <c r="C120" s="91">
        <v>717</v>
      </c>
      <c r="D120" s="91">
        <v>3316</v>
      </c>
      <c r="E120" s="91">
        <v>18701</v>
      </c>
      <c r="F120" s="91">
        <v>8892</v>
      </c>
      <c r="G120" s="91">
        <v>891</v>
      </c>
      <c r="H120" s="91">
        <v>2021</v>
      </c>
      <c r="I120" s="91">
        <v>776</v>
      </c>
    </row>
    <row r="121" spans="1:9" x14ac:dyDescent="0.3">
      <c r="A121" s="58" t="s">
        <v>57</v>
      </c>
      <c r="B121" s="89">
        <v>8511</v>
      </c>
      <c r="C121" s="89">
        <v>3580</v>
      </c>
      <c r="D121" s="89">
        <v>7762</v>
      </c>
      <c r="E121" s="89">
        <v>15997</v>
      </c>
      <c r="F121" s="89">
        <v>15413</v>
      </c>
      <c r="G121" s="89">
        <v>6739</v>
      </c>
      <c r="H121" s="89">
        <v>8045</v>
      </c>
      <c r="I121" s="89">
        <v>5292</v>
      </c>
    </row>
    <row r="122" spans="1:9" x14ac:dyDescent="0.3">
      <c r="A122" s="62" t="s">
        <v>58</v>
      </c>
      <c r="B122" s="100">
        <v>34610</v>
      </c>
      <c r="C122" s="100">
        <v>16627</v>
      </c>
      <c r="D122" s="100">
        <v>28539</v>
      </c>
      <c r="E122" s="100">
        <v>55231</v>
      </c>
      <c r="F122" s="100">
        <v>40461</v>
      </c>
      <c r="G122" s="100">
        <v>22080</v>
      </c>
      <c r="H122" s="100">
        <v>26750</v>
      </c>
      <c r="I122" s="100">
        <v>17339</v>
      </c>
    </row>
    <row r="123" spans="1:9" x14ac:dyDescent="0.3">
      <c r="A123" s="58" t="s">
        <v>59</v>
      </c>
      <c r="B123" s="89">
        <v>112</v>
      </c>
      <c r="C123" s="89">
        <v>93</v>
      </c>
      <c r="D123" s="89">
        <v>72</v>
      </c>
      <c r="E123" s="89">
        <v>162</v>
      </c>
      <c r="F123" s="89">
        <v>149</v>
      </c>
      <c r="G123" s="89">
        <v>79</v>
      </c>
      <c r="H123" s="89">
        <v>101</v>
      </c>
      <c r="I123" s="89">
        <v>127</v>
      </c>
    </row>
    <row r="124" spans="1:9" x14ac:dyDescent="0.3">
      <c r="A124" s="60" t="s">
        <v>60</v>
      </c>
      <c r="B124" s="91">
        <v>947</v>
      </c>
      <c r="C124" s="91">
        <v>812</v>
      </c>
      <c r="D124" s="91">
        <v>1065</v>
      </c>
      <c r="E124" s="91">
        <v>1579</v>
      </c>
      <c r="F124" s="91">
        <v>1092</v>
      </c>
      <c r="G124" s="91">
        <v>816</v>
      </c>
      <c r="H124" s="91">
        <v>1125</v>
      </c>
      <c r="I124" s="91">
        <v>1398</v>
      </c>
    </row>
    <row r="125" spans="1:9" x14ac:dyDescent="0.3">
      <c r="A125" s="58" t="s">
        <v>61</v>
      </c>
      <c r="B125" s="89">
        <v>169</v>
      </c>
      <c r="C125" s="89">
        <v>143</v>
      </c>
      <c r="D125" s="89">
        <v>236</v>
      </c>
      <c r="E125" s="89">
        <v>259</v>
      </c>
      <c r="F125" s="89">
        <v>200</v>
      </c>
      <c r="G125" s="89">
        <v>137</v>
      </c>
      <c r="H125" s="89">
        <v>203</v>
      </c>
      <c r="I125" s="89">
        <v>219</v>
      </c>
    </row>
    <row r="126" spans="1:9" x14ac:dyDescent="0.3">
      <c r="A126" s="60" t="s">
        <v>62</v>
      </c>
      <c r="B126" s="91">
        <v>0</v>
      </c>
      <c r="C126" s="91">
        <v>0</v>
      </c>
      <c r="D126" s="91">
        <v>1</v>
      </c>
      <c r="E126" s="91">
        <v>0</v>
      </c>
      <c r="F126" s="91">
        <v>0</v>
      </c>
      <c r="G126" s="91">
        <v>0</v>
      </c>
      <c r="H126" s="91">
        <v>0</v>
      </c>
      <c r="I126" s="91">
        <v>0</v>
      </c>
    </row>
    <row r="127" spans="1:9" x14ac:dyDescent="0.3">
      <c r="A127" s="61" t="s">
        <v>63</v>
      </c>
      <c r="B127" s="99">
        <v>1228</v>
      </c>
      <c r="C127" s="99">
        <v>1048</v>
      </c>
      <c r="D127" s="99">
        <v>1374</v>
      </c>
      <c r="E127" s="99">
        <v>2000</v>
      </c>
      <c r="F127" s="99">
        <v>1441</v>
      </c>
      <c r="G127" s="99">
        <v>1032</v>
      </c>
      <c r="H127" s="99">
        <v>1429</v>
      </c>
      <c r="I127" s="99">
        <v>1744</v>
      </c>
    </row>
    <row r="128" spans="1:9" x14ac:dyDescent="0.3">
      <c r="A128" s="60" t="s">
        <v>64</v>
      </c>
      <c r="B128" s="91">
        <v>3693</v>
      </c>
      <c r="C128" s="91">
        <v>4277</v>
      </c>
      <c r="D128" s="91">
        <v>5510</v>
      </c>
      <c r="E128" s="91">
        <v>3738</v>
      </c>
      <c r="F128" s="91">
        <v>3729</v>
      </c>
      <c r="G128" s="91">
        <v>5238</v>
      </c>
      <c r="H128" s="91">
        <v>6246</v>
      </c>
      <c r="I128" s="91">
        <v>3033</v>
      </c>
    </row>
    <row r="129" spans="1:9" x14ac:dyDescent="0.3">
      <c r="A129" s="58" t="s">
        <v>65</v>
      </c>
      <c r="B129" s="89">
        <v>4466</v>
      </c>
      <c r="C129" s="89">
        <v>4742</v>
      </c>
      <c r="D129" s="89">
        <v>4489</v>
      </c>
      <c r="E129" s="89">
        <v>5185</v>
      </c>
      <c r="F129" s="89">
        <v>4615</v>
      </c>
      <c r="G129" s="89">
        <v>5113</v>
      </c>
      <c r="H129" s="89">
        <v>4884</v>
      </c>
      <c r="I129" s="89">
        <v>3629</v>
      </c>
    </row>
    <row r="130" spans="1:9" x14ac:dyDescent="0.3">
      <c r="A130" s="60" t="s">
        <v>66</v>
      </c>
      <c r="B130" s="91">
        <v>0</v>
      </c>
      <c r="C130" s="91">
        <v>2</v>
      </c>
      <c r="D130" s="91">
        <v>2</v>
      </c>
      <c r="E130" s="91">
        <v>1</v>
      </c>
      <c r="F130" s="91">
        <v>1</v>
      </c>
      <c r="G130" s="91">
        <v>2</v>
      </c>
      <c r="H130" s="91">
        <v>2</v>
      </c>
      <c r="I130" s="91">
        <v>2</v>
      </c>
    </row>
    <row r="131" spans="1:9" x14ac:dyDescent="0.3">
      <c r="A131" s="58" t="s">
        <v>67</v>
      </c>
      <c r="B131" s="89">
        <v>6581</v>
      </c>
      <c r="C131" s="89">
        <v>6476</v>
      </c>
      <c r="D131" s="89">
        <v>7113</v>
      </c>
      <c r="E131" s="89">
        <v>7987</v>
      </c>
      <c r="F131" s="89">
        <v>8755</v>
      </c>
      <c r="G131" s="89">
        <v>7927</v>
      </c>
      <c r="H131" s="89">
        <v>8734</v>
      </c>
      <c r="I131" s="89">
        <v>8119</v>
      </c>
    </row>
    <row r="132" spans="1:9" ht="16.5" thickBot="1" x14ac:dyDescent="0.35">
      <c r="A132" s="76" t="s">
        <v>68</v>
      </c>
      <c r="B132" s="101">
        <v>53539</v>
      </c>
      <c r="C132" s="101">
        <v>36112</v>
      </c>
      <c r="D132" s="101">
        <v>51192</v>
      </c>
      <c r="E132" s="101">
        <v>78791</v>
      </c>
      <c r="F132" s="101">
        <v>62631</v>
      </c>
      <c r="G132" s="101">
        <v>44987</v>
      </c>
      <c r="H132" s="101">
        <v>53348</v>
      </c>
      <c r="I132" s="101">
        <v>36661</v>
      </c>
    </row>
    <row r="133" spans="1:9" ht="16.5" thickTop="1" x14ac:dyDescent="0.3">
      <c r="B133" s="102" t="s">
        <v>93</v>
      </c>
      <c r="C133" s="102" t="s">
        <v>93</v>
      </c>
      <c r="D133" s="102" t="s">
        <v>93</v>
      </c>
      <c r="E133" s="102" t="s">
        <v>93</v>
      </c>
      <c r="F133" s="102" t="s">
        <v>93</v>
      </c>
      <c r="G133" s="102" t="s">
        <v>93</v>
      </c>
      <c r="H133" s="102" t="s">
        <v>93</v>
      </c>
      <c r="I133" s="102" t="s">
        <v>93</v>
      </c>
    </row>
    <row r="134" spans="1:9" x14ac:dyDescent="0.3">
      <c r="B134" s="105" t="s">
        <v>93</v>
      </c>
      <c r="C134" s="105" t="s">
        <v>93</v>
      </c>
      <c r="D134" s="105" t="s">
        <v>93</v>
      </c>
      <c r="E134" s="105" t="s">
        <v>93</v>
      </c>
      <c r="F134" s="105" t="s">
        <v>93</v>
      </c>
      <c r="G134" s="105" t="s">
        <v>93</v>
      </c>
      <c r="H134" s="105" t="s">
        <v>93</v>
      </c>
      <c r="I134" s="105" t="s">
        <v>93</v>
      </c>
    </row>
    <row r="135" spans="1:9" ht="18" x14ac:dyDescent="0.3">
      <c r="A135" s="14" t="s">
        <v>20</v>
      </c>
      <c r="B135" s="104" t="s">
        <v>98</v>
      </c>
      <c r="C135" s="104" t="s">
        <v>97</v>
      </c>
      <c r="D135" s="104" t="s">
        <v>96</v>
      </c>
      <c r="E135" s="104" t="s">
        <v>95</v>
      </c>
      <c r="F135" s="104" t="s">
        <v>94</v>
      </c>
      <c r="G135" s="104" t="s">
        <v>92</v>
      </c>
      <c r="H135" s="104" t="s">
        <v>100</v>
      </c>
      <c r="I135" s="104" t="s">
        <v>102</v>
      </c>
    </row>
    <row r="136" spans="1:9" x14ac:dyDescent="0.3">
      <c r="A136" s="63" t="s">
        <v>76</v>
      </c>
      <c r="B136" s="111" t="s">
        <v>93</v>
      </c>
      <c r="C136" s="108" t="s">
        <v>93</v>
      </c>
      <c r="D136" s="108" t="s">
        <v>93</v>
      </c>
      <c r="E136" s="108" t="s">
        <v>93</v>
      </c>
      <c r="F136" s="108" t="s">
        <v>93</v>
      </c>
      <c r="G136" s="108" t="s">
        <v>93</v>
      </c>
      <c r="H136" s="108" t="s">
        <v>93</v>
      </c>
      <c r="I136" s="108" t="s">
        <v>93</v>
      </c>
    </row>
    <row r="137" spans="1:9" x14ac:dyDescent="0.3">
      <c r="A137" s="66" t="s">
        <v>0</v>
      </c>
      <c r="B137" s="98">
        <v>2436</v>
      </c>
      <c r="C137" s="98">
        <v>2762</v>
      </c>
      <c r="D137" s="98">
        <v>4675</v>
      </c>
      <c r="E137" s="98">
        <v>4128</v>
      </c>
      <c r="F137" s="98">
        <v>3078</v>
      </c>
      <c r="G137" s="98">
        <v>3580</v>
      </c>
      <c r="H137" s="98">
        <v>5790</v>
      </c>
      <c r="I137" s="98">
        <v>2416</v>
      </c>
    </row>
    <row r="138" spans="1:9" x14ac:dyDescent="0.3">
      <c r="A138" s="60" t="s">
        <v>1</v>
      </c>
      <c r="B138" s="91">
        <v>1755</v>
      </c>
      <c r="C138" s="91">
        <v>1700</v>
      </c>
      <c r="D138" s="91">
        <v>1421</v>
      </c>
      <c r="E138" s="91">
        <v>2395</v>
      </c>
      <c r="F138" s="91">
        <v>1871</v>
      </c>
      <c r="G138" s="91">
        <v>1594</v>
      </c>
      <c r="H138" s="91">
        <v>1519</v>
      </c>
      <c r="I138" s="91">
        <v>1356</v>
      </c>
    </row>
    <row r="139" spans="1:9" x14ac:dyDescent="0.3">
      <c r="A139" s="61" t="s">
        <v>2</v>
      </c>
      <c r="B139" s="99">
        <v>4191</v>
      </c>
      <c r="C139" s="99">
        <v>4462</v>
      </c>
      <c r="D139" s="99">
        <v>6096</v>
      </c>
      <c r="E139" s="99">
        <v>6523</v>
      </c>
      <c r="F139" s="99">
        <v>4949</v>
      </c>
      <c r="G139" s="99">
        <v>5174</v>
      </c>
      <c r="H139" s="99">
        <v>7309</v>
      </c>
      <c r="I139" s="99">
        <v>3772</v>
      </c>
    </row>
    <row r="140" spans="1:9" x14ac:dyDescent="0.3">
      <c r="A140" s="60" t="s">
        <v>50</v>
      </c>
      <c r="B140" s="91">
        <v>365</v>
      </c>
      <c r="C140" s="91">
        <v>43</v>
      </c>
      <c r="D140" s="91">
        <v>226</v>
      </c>
      <c r="E140" s="91">
        <v>1249</v>
      </c>
      <c r="F140" s="91">
        <v>561</v>
      </c>
      <c r="G140" s="91">
        <v>110</v>
      </c>
      <c r="H140" s="91">
        <v>122</v>
      </c>
      <c r="I140" s="91">
        <v>68</v>
      </c>
    </row>
    <row r="141" spans="1:9" x14ac:dyDescent="0.3">
      <c r="A141" s="58" t="s">
        <v>51</v>
      </c>
      <c r="B141" s="89">
        <v>751</v>
      </c>
      <c r="C141" s="89">
        <v>1081</v>
      </c>
      <c r="D141" s="89">
        <v>5339</v>
      </c>
      <c r="E141" s="89">
        <v>8572</v>
      </c>
      <c r="F141" s="89">
        <v>3110</v>
      </c>
      <c r="G141" s="89">
        <v>1678</v>
      </c>
      <c r="H141" s="89">
        <v>4535</v>
      </c>
      <c r="I141" s="89">
        <v>299</v>
      </c>
    </row>
    <row r="142" spans="1:9" x14ac:dyDescent="0.3">
      <c r="A142" s="60" t="s">
        <v>52</v>
      </c>
      <c r="B142" s="91">
        <v>17405</v>
      </c>
      <c r="C142" s="91">
        <v>14915</v>
      </c>
      <c r="D142" s="91">
        <v>16080</v>
      </c>
      <c r="E142" s="91">
        <v>17415</v>
      </c>
      <c r="F142" s="91">
        <v>17079</v>
      </c>
      <c r="G142" s="91">
        <v>16572</v>
      </c>
      <c r="H142" s="91">
        <v>16531</v>
      </c>
      <c r="I142" s="91">
        <v>14110</v>
      </c>
    </row>
    <row r="143" spans="1:9" x14ac:dyDescent="0.3">
      <c r="A143" s="58" t="s">
        <v>53</v>
      </c>
      <c r="B143" s="89">
        <v>55</v>
      </c>
      <c r="C143" s="89">
        <v>5</v>
      </c>
      <c r="D143" s="89">
        <v>1</v>
      </c>
      <c r="E143" s="89">
        <v>127</v>
      </c>
      <c r="F143" s="89">
        <v>228</v>
      </c>
      <c r="G143" s="89">
        <v>2</v>
      </c>
      <c r="H143" s="89">
        <v>5</v>
      </c>
      <c r="I143" s="89">
        <v>12</v>
      </c>
    </row>
    <row r="144" spans="1:9" x14ac:dyDescent="0.3">
      <c r="A144" s="60" t="s">
        <v>54</v>
      </c>
      <c r="B144" s="91">
        <v>152</v>
      </c>
      <c r="C144" s="91">
        <v>71</v>
      </c>
      <c r="D144" s="91">
        <v>11</v>
      </c>
      <c r="E144" s="91">
        <v>232</v>
      </c>
      <c r="F144" s="91">
        <v>1132</v>
      </c>
      <c r="G144" s="91">
        <v>113</v>
      </c>
      <c r="H144" s="91">
        <v>23</v>
      </c>
      <c r="I144" s="91">
        <v>43</v>
      </c>
    </row>
    <row r="145" spans="1:9" x14ac:dyDescent="0.3">
      <c r="A145" s="58" t="s">
        <v>55</v>
      </c>
      <c r="B145" s="89">
        <v>85</v>
      </c>
      <c r="C145" s="89">
        <v>312</v>
      </c>
      <c r="D145" s="89">
        <v>1290</v>
      </c>
      <c r="E145" s="89">
        <v>178</v>
      </c>
      <c r="F145" s="89">
        <v>140</v>
      </c>
      <c r="G145" s="89">
        <v>253</v>
      </c>
      <c r="H145" s="89">
        <v>540</v>
      </c>
      <c r="I145" s="89">
        <v>22</v>
      </c>
    </row>
    <row r="146" spans="1:9" x14ac:dyDescent="0.3">
      <c r="A146" s="60" t="s">
        <v>56</v>
      </c>
      <c r="B146" s="91">
        <v>16779</v>
      </c>
      <c r="C146" s="91">
        <v>1070</v>
      </c>
      <c r="D146" s="91">
        <v>5108</v>
      </c>
      <c r="E146" s="91">
        <v>27206</v>
      </c>
      <c r="F146" s="91">
        <v>12859</v>
      </c>
      <c r="G146" s="91">
        <v>1271</v>
      </c>
      <c r="H146" s="91">
        <v>2920</v>
      </c>
      <c r="I146" s="91">
        <v>1093</v>
      </c>
    </row>
    <row r="147" spans="1:9" x14ac:dyDescent="0.3">
      <c r="A147" s="58" t="s">
        <v>57</v>
      </c>
      <c r="B147" s="89">
        <v>11661</v>
      </c>
      <c r="C147" s="89">
        <v>5542</v>
      </c>
      <c r="D147" s="89">
        <v>10978</v>
      </c>
      <c r="E147" s="89">
        <v>20995</v>
      </c>
      <c r="F147" s="89">
        <v>19760</v>
      </c>
      <c r="G147" s="89">
        <v>9287</v>
      </c>
      <c r="H147" s="89">
        <v>10890</v>
      </c>
      <c r="I147" s="89">
        <v>7275</v>
      </c>
    </row>
    <row r="148" spans="1:9" x14ac:dyDescent="0.3">
      <c r="A148" s="62" t="s">
        <v>58</v>
      </c>
      <c r="B148" s="100">
        <v>47253</v>
      </c>
      <c r="C148" s="100">
        <v>23039</v>
      </c>
      <c r="D148" s="100">
        <v>39033</v>
      </c>
      <c r="E148" s="100">
        <v>75974</v>
      </c>
      <c r="F148" s="100">
        <v>54869</v>
      </c>
      <c r="G148" s="100">
        <v>29286</v>
      </c>
      <c r="H148" s="100">
        <v>35566</v>
      </c>
      <c r="I148" s="100">
        <v>22922</v>
      </c>
    </row>
    <row r="149" spans="1:9" x14ac:dyDescent="0.3">
      <c r="A149" s="58" t="s">
        <v>59</v>
      </c>
      <c r="B149" s="89">
        <v>231</v>
      </c>
      <c r="C149" s="89">
        <v>227</v>
      </c>
      <c r="D149" s="89">
        <v>152</v>
      </c>
      <c r="E149" s="89">
        <v>258</v>
      </c>
      <c r="F149" s="89">
        <v>234</v>
      </c>
      <c r="G149" s="89">
        <v>172</v>
      </c>
      <c r="H149" s="89">
        <v>197</v>
      </c>
      <c r="I149" s="89">
        <v>187</v>
      </c>
    </row>
    <row r="150" spans="1:9" x14ac:dyDescent="0.3">
      <c r="A150" s="60" t="s">
        <v>60</v>
      </c>
      <c r="B150" s="91">
        <v>1776</v>
      </c>
      <c r="C150" s="91">
        <v>1456</v>
      </c>
      <c r="D150" s="91">
        <v>1625</v>
      </c>
      <c r="E150" s="91">
        <v>2468</v>
      </c>
      <c r="F150" s="91">
        <v>1806</v>
      </c>
      <c r="G150" s="91">
        <v>1473</v>
      </c>
      <c r="H150" s="91">
        <v>1652</v>
      </c>
      <c r="I150" s="91">
        <v>2051</v>
      </c>
    </row>
    <row r="151" spans="1:9" x14ac:dyDescent="0.3">
      <c r="A151" s="58" t="s">
        <v>61</v>
      </c>
      <c r="B151" s="89">
        <v>339</v>
      </c>
      <c r="C151" s="89">
        <v>306</v>
      </c>
      <c r="D151" s="89">
        <v>362</v>
      </c>
      <c r="E151" s="89">
        <v>499</v>
      </c>
      <c r="F151" s="89">
        <v>400</v>
      </c>
      <c r="G151" s="89">
        <v>309</v>
      </c>
      <c r="H151" s="89">
        <v>333</v>
      </c>
      <c r="I151" s="89">
        <v>356</v>
      </c>
    </row>
    <row r="152" spans="1:9" x14ac:dyDescent="0.3">
      <c r="A152" s="60" t="s">
        <v>62</v>
      </c>
      <c r="B152" s="91">
        <v>2</v>
      </c>
      <c r="C152" s="91">
        <v>2</v>
      </c>
      <c r="D152" s="91">
        <v>4</v>
      </c>
      <c r="E152" s="91">
        <v>1</v>
      </c>
      <c r="F152" s="91">
        <v>0</v>
      </c>
      <c r="G152" s="91">
        <v>1</v>
      </c>
      <c r="H152" s="91">
        <v>1</v>
      </c>
      <c r="I152" s="91">
        <v>6</v>
      </c>
    </row>
    <row r="153" spans="1:9" x14ac:dyDescent="0.3">
      <c r="A153" s="61" t="s">
        <v>63</v>
      </c>
      <c r="B153" s="99">
        <v>2348</v>
      </c>
      <c r="C153" s="99">
        <v>1991</v>
      </c>
      <c r="D153" s="99">
        <v>2143</v>
      </c>
      <c r="E153" s="99">
        <v>3226</v>
      </c>
      <c r="F153" s="99">
        <v>2440</v>
      </c>
      <c r="G153" s="99">
        <v>1955</v>
      </c>
      <c r="H153" s="99">
        <v>2183</v>
      </c>
      <c r="I153" s="99">
        <v>2600</v>
      </c>
    </row>
    <row r="154" spans="1:9" x14ac:dyDescent="0.3">
      <c r="A154" s="60" t="s">
        <v>64</v>
      </c>
      <c r="B154" s="91">
        <v>4487</v>
      </c>
      <c r="C154" s="91">
        <v>5220</v>
      </c>
      <c r="D154" s="91">
        <v>6705</v>
      </c>
      <c r="E154" s="91">
        <v>4568</v>
      </c>
      <c r="F154" s="91">
        <v>4486</v>
      </c>
      <c r="G154" s="91">
        <v>6437</v>
      </c>
      <c r="H154" s="91">
        <v>7507</v>
      </c>
      <c r="I154" s="91">
        <v>3696</v>
      </c>
    </row>
    <row r="155" spans="1:9" x14ac:dyDescent="0.3">
      <c r="A155" s="58" t="s">
        <v>65</v>
      </c>
      <c r="B155" s="89">
        <v>6383</v>
      </c>
      <c r="C155" s="89">
        <v>7018</v>
      </c>
      <c r="D155" s="89">
        <v>6886</v>
      </c>
      <c r="E155" s="89">
        <v>7400</v>
      </c>
      <c r="F155" s="89">
        <v>6364</v>
      </c>
      <c r="G155" s="89">
        <v>7388</v>
      </c>
      <c r="H155" s="89">
        <v>7206</v>
      </c>
      <c r="I155" s="89">
        <v>5034</v>
      </c>
    </row>
    <row r="156" spans="1:9" x14ac:dyDescent="0.3">
      <c r="A156" s="60" t="s">
        <v>66</v>
      </c>
      <c r="B156" s="91">
        <v>1</v>
      </c>
      <c r="C156" s="91">
        <v>8</v>
      </c>
      <c r="D156" s="91">
        <v>9</v>
      </c>
      <c r="E156" s="91">
        <v>15</v>
      </c>
      <c r="F156" s="91">
        <v>7</v>
      </c>
      <c r="G156" s="91">
        <v>31</v>
      </c>
      <c r="H156" s="91">
        <v>27</v>
      </c>
      <c r="I156" s="91">
        <v>12</v>
      </c>
    </row>
    <row r="157" spans="1:9" x14ac:dyDescent="0.3">
      <c r="A157" s="58" t="s">
        <v>67</v>
      </c>
      <c r="B157" s="89">
        <v>9618</v>
      </c>
      <c r="C157" s="89">
        <v>9577</v>
      </c>
      <c r="D157" s="89">
        <v>10730</v>
      </c>
      <c r="E157" s="89">
        <v>11960</v>
      </c>
      <c r="F157" s="89">
        <v>12674</v>
      </c>
      <c r="G157" s="89">
        <v>11518</v>
      </c>
      <c r="H157" s="89">
        <v>12616</v>
      </c>
      <c r="I157" s="89">
        <v>10706</v>
      </c>
    </row>
    <row r="158" spans="1:9" ht="16.5" thickBot="1" x14ac:dyDescent="0.35">
      <c r="A158" s="76" t="s">
        <v>68</v>
      </c>
      <c r="B158" s="101">
        <v>74281</v>
      </c>
      <c r="C158" s="101">
        <v>51315</v>
      </c>
      <c r="D158" s="101">
        <v>71602</v>
      </c>
      <c r="E158" s="101">
        <v>109666</v>
      </c>
      <c r="F158" s="101">
        <v>85789</v>
      </c>
      <c r="G158" s="101">
        <v>61789</v>
      </c>
      <c r="H158" s="101">
        <v>72414</v>
      </c>
      <c r="I158" s="101">
        <v>48742</v>
      </c>
    </row>
    <row r="159" spans="1:9" ht="16.5" thickTop="1" x14ac:dyDescent="0.3">
      <c r="A159" s="16"/>
      <c r="B159" s="2" t="s">
        <v>93</v>
      </c>
      <c r="C159" s="2" t="s">
        <v>93</v>
      </c>
      <c r="D159" s="2" t="s">
        <v>93</v>
      </c>
      <c r="E159" s="2" t="s">
        <v>93</v>
      </c>
      <c r="F159" s="2" t="s">
        <v>93</v>
      </c>
      <c r="G159" s="2" t="s">
        <v>93</v>
      </c>
      <c r="H159" s="2" t="s">
        <v>93</v>
      </c>
      <c r="I159" s="2" t="s">
        <v>93</v>
      </c>
    </row>
    <row r="160" spans="1:9" x14ac:dyDescent="0.3">
      <c r="A160" s="16"/>
      <c r="B160" s="2" t="s">
        <v>93</v>
      </c>
      <c r="C160" s="2" t="s">
        <v>93</v>
      </c>
      <c r="D160" s="2" t="s">
        <v>93</v>
      </c>
      <c r="E160" s="2" t="s">
        <v>93</v>
      </c>
      <c r="F160" s="2" t="s">
        <v>93</v>
      </c>
      <c r="G160" s="2" t="s">
        <v>93</v>
      </c>
      <c r="H160" s="2" t="s">
        <v>93</v>
      </c>
      <c r="I160" s="2" t="s">
        <v>93</v>
      </c>
    </row>
    <row r="161" spans="1:9" x14ac:dyDescent="0.3">
      <c r="A161" s="16"/>
      <c r="B161" s="2" t="s">
        <v>93</v>
      </c>
      <c r="C161" s="2" t="s">
        <v>93</v>
      </c>
      <c r="D161" s="2" t="s">
        <v>93</v>
      </c>
      <c r="E161" s="2" t="s">
        <v>93</v>
      </c>
      <c r="F161" s="2" t="s">
        <v>93</v>
      </c>
      <c r="G161" s="2" t="s">
        <v>93</v>
      </c>
      <c r="H161" s="2" t="s">
        <v>93</v>
      </c>
      <c r="I161" s="2" t="s">
        <v>93</v>
      </c>
    </row>
    <row r="162" spans="1:9" x14ac:dyDescent="0.3">
      <c r="A162" s="16"/>
      <c r="B162" s="2" t="s">
        <v>93</v>
      </c>
      <c r="C162" s="2" t="s">
        <v>93</v>
      </c>
      <c r="D162" s="2" t="s">
        <v>93</v>
      </c>
      <c r="E162" s="2" t="s">
        <v>93</v>
      </c>
      <c r="F162" s="2" t="s">
        <v>93</v>
      </c>
      <c r="G162" s="2" t="s">
        <v>93</v>
      </c>
      <c r="H162" s="2" t="s">
        <v>93</v>
      </c>
      <c r="I162" s="2" t="s">
        <v>93</v>
      </c>
    </row>
    <row r="163" spans="1:9" x14ac:dyDescent="0.3">
      <c r="A163" s="16"/>
      <c r="B163" s="2" t="s">
        <v>93</v>
      </c>
      <c r="C163" s="2" t="s">
        <v>93</v>
      </c>
      <c r="D163" s="2" t="s">
        <v>93</v>
      </c>
      <c r="E163" s="2" t="s">
        <v>93</v>
      </c>
      <c r="F163" s="2" t="s">
        <v>93</v>
      </c>
      <c r="G163" s="2" t="s">
        <v>93</v>
      </c>
      <c r="H163" s="2" t="s">
        <v>93</v>
      </c>
      <c r="I163" s="2" t="s">
        <v>93</v>
      </c>
    </row>
    <row r="164" spans="1:9" x14ac:dyDescent="0.3">
      <c r="A164" s="17"/>
      <c r="B164" s="18" t="s">
        <v>93</v>
      </c>
      <c r="C164" s="18" t="s">
        <v>93</v>
      </c>
      <c r="D164" s="18" t="s">
        <v>93</v>
      </c>
      <c r="E164" s="18" t="s">
        <v>93</v>
      </c>
      <c r="F164" s="18" t="s">
        <v>93</v>
      </c>
      <c r="G164" s="18" t="s">
        <v>93</v>
      </c>
      <c r="H164" s="18" t="s">
        <v>93</v>
      </c>
      <c r="I164" s="18" t="s">
        <v>93</v>
      </c>
    </row>
    <row r="165" spans="1:9" x14ac:dyDescent="0.3">
      <c r="A165" s="68" t="s">
        <v>33</v>
      </c>
      <c r="B165" s="105" t="s">
        <v>93</v>
      </c>
      <c r="C165" s="105" t="s">
        <v>93</v>
      </c>
      <c r="D165" s="105" t="s">
        <v>93</v>
      </c>
      <c r="E165" s="105" t="s">
        <v>93</v>
      </c>
      <c r="F165" s="105" t="s">
        <v>93</v>
      </c>
      <c r="G165" s="105" t="s">
        <v>93</v>
      </c>
      <c r="H165" s="105" t="s">
        <v>93</v>
      </c>
      <c r="I165" s="105" t="s">
        <v>93</v>
      </c>
    </row>
    <row r="166" spans="1:9" ht="23.25" x14ac:dyDescent="0.35">
      <c r="A166" s="19" t="s">
        <v>21</v>
      </c>
      <c r="B166" s="105" t="s">
        <v>93</v>
      </c>
      <c r="C166" s="105" t="s">
        <v>93</v>
      </c>
      <c r="D166" s="105" t="s">
        <v>93</v>
      </c>
      <c r="E166" s="105" t="s">
        <v>93</v>
      </c>
      <c r="F166" s="105" t="s">
        <v>93</v>
      </c>
      <c r="G166" s="105" t="s">
        <v>93</v>
      </c>
      <c r="H166" s="105" t="s">
        <v>93</v>
      </c>
      <c r="I166" s="105" t="s">
        <v>93</v>
      </c>
    </row>
    <row r="167" spans="1:9" ht="18" x14ac:dyDescent="0.3">
      <c r="A167" s="14" t="s">
        <v>22</v>
      </c>
      <c r="B167" s="104" t="s">
        <v>98</v>
      </c>
      <c r="C167" s="104" t="s">
        <v>97</v>
      </c>
      <c r="D167" s="104" t="s">
        <v>96</v>
      </c>
      <c r="E167" s="104" t="s">
        <v>95</v>
      </c>
      <c r="F167" s="104" t="s">
        <v>94</v>
      </c>
      <c r="G167" s="104" t="s">
        <v>92</v>
      </c>
      <c r="H167" s="104" t="s">
        <v>100</v>
      </c>
      <c r="I167" s="104" t="s">
        <v>102</v>
      </c>
    </row>
    <row r="168" spans="1:9" x14ac:dyDescent="0.3">
      <c r="A168" s="63" t="s">
        <v>76</v>
      </c>
      <c r="B168" s="111" t="s">
        <v>93</v>
      </c>
      <c r="C168" s="108" t="s">
        <v>93</v>
      </c>
      <c r="D168" s="108" t="s">
        <v>93</v>
      </c>
      <c r="E168" s="108" t="s">
        <v>93</v>
      </c>
      <c r="F168" s="108" t="s">
        <v>93</v>
      </c>
      <c r="G168" s="108" t="s">
        <v>93</v>
      </c>
      <c r="H168" s="108" t="s">
        <v>93</v>
      </c>
      <c r="I168" s="108" t="s">
        <v>93</v>
      </c>
    </row>
    <row r="169" spans="1:9" x14ac:dyDescent="0.3">
      <c r="A169" s="66" t="s">
        <v>0</v>
      </c>
      <c r="B169" s="98">
        <v>102</v>
      </c>
      <c r="C169" s="98">
        <v>149</v>
      </c>
      <c r="D169" s="98">
        <v>185</v>
      </c>
      <c r="E169" s="98">
        <v>91</v>
      </c>
      <c r="F169" s="98">
        <v>105</v>
      </c>
      <c r="G169" s="98">
        <v>161</v>
      </c>
      <c r="H169" s="98">
        <v>211</v>
      </c>
      <c r="I169" s="98">
        <v>63</v>
      </c>
    </row>
    <row r="170" spans="1:9" x14ac:dyDescent="0.3">
      <c r="A170" s="60" t="s">
        <v>1</v>
      </c>
      <c r="B170" s="91">
        <v>334</v>
      </c>
      <c r="C170" s="91">
        <v>484</v>
      </c>
      <c r="D170" s="91">
        <v>507</v>
      </c>
      <c r="E170" s="91">
        <v>371</v>
      </c>
      <c r="F170" s="91">
        <v>361</v>
      </c>
      <c r="G170" s="91">
        <v>439</v>
      </c>
      <c r="H170" s="91">
        <v>483</v>
      </c>
      <c r="I170" s="91">
        <v>282</v>
      </c>
    </row>
    <row r="171" spans="1:9" x14ac:dyDescent="0.3">
      <c r="A171" s="61" t="s">
        <v>2</v>
      </c>
      <c r="B171" s="99">
        <v>436</v>
      </c>
      <c r="C171" s="99">
        <v>633</v>
      </c>
      <c r="D171" s="99">
        <v>692</v>
      </c>
      <c r="E171" s="99">
        <v>462</v>
      </c>
      <c r="F171" s="99">
        <v>466</v>
      </c>
      <c r="G171" s="99">
        <v>600</v>
      </c>
      <c r="H171" s="99">
        <v>694</v>
      </c>
      <c r="I171" s="99">
        <v>345</v>
      </c>
    </row>
    <row r="172" spans="1:9" x14ac:dyDescent="0.3">
      <c r="A172" s="60" t="s">
        <v>50</v>
      </c>
      <c r="B172" s="91">
        <v>6</v>
      </c>
      <c r="C172" s="91">
        <v>0</v>
      </c>
      <c r="D172" s="91">
        <v>8</v>
      </c>
      <c r="E172" s="91">
        <v>51</v>
      </c>
      <c r="F172" s="91">
        <v>16</v>
      </c>
      <c r="G172" s="91">
        <v>0</v>
      </c>
      <c r="H172" s="91">
        <v>4</v>
      </c>
      <c r="I172" s="91">
        <v>0</v>
      </c>
    </row>
    <row r="173" spans="1:9" x14ac:dyDescent="0.3">
      <c r="A173" s="58" t="s">
        <v>51</v>
      </c>
      <c r="B173" s="89">
        <v>6</v>
      </c>
      <c r="C173" s="89">
        <v>50</v>
      </c>
      <c r="D173" s="89">
        <v>279</v>
      </c>
      <c r="E173" s="89">
        <v>219</v>
      </c>
      <c r="F173" s="89">
        <v>77</v>
      </c>
      <c r="G173" s="89">
        <v>78</v>
      </c>
      <c r="H173" s="89">
        <v>288</v>
      </c>
      <c r="I173" s="89">
        <v>7</v>
      </c>
    </row>
    <row r="174" spans="1:9" x14ac:dyDescent="0.3">
      <c r="A174" s="60" t="s">
        <v>52</v>
      </c>
      <c r="B174" s="91">
        <v>91</v>
      </c>
      <c r="C174" s="91">
        <v>103</v>
      </c>
      <c r="D174" s="91">
        <v>130</v>
      </c>
      <c r="E174" s="91">
        <v>175</v>
      </c>
      <c r="F174" s="91">
        <v>144</v>
      </c>
      <c r="G174" s="91">
        <v>114</v>
      </c>
      <c r="H174" s="91">
        <v>93</v>
      </c>
      <c r="I174" s="91">
        <v>88</v>
      </c>
    </row>
    <row r="175" spans="1:9" x14ac:dyDescent="0.3">
      <c r="A175" s="58" t="s">
        <v>53</v>
      </c>
      <c r="B175" s="89">
        <v>0</v>
      </c>
      <c r="C175" s="89">
        <v>0</v>
      </c>
      <c r="D175" s="89">
        <v>0</v>
      </c>
      <c r="E175" s="89">
        <v>2</v>
      </c>
      <c r="F175" s="89">
        <v>8</v>
      </c>
      <c r="G175" s="89">
        <v>0</v>
      </c>
      <c r="H175" s="89">
        <v>0</v>
      </c>
      <c r="I175" s="89">
        <v>0</v>
      </c>
    </row>
    <row r="176" spans="1:9" x14ac:dyDescent="0.3">
      <c r="A176" s="60" t="s">
        <v>54</v>
      </c>
      <c r="B176" s="91">
        <v>2</v>
      </c>
      <c r="C176" s="91">
        <v>0</v>
      </c>
      <c r="D176" s="91">
        <v>0</v>
      </c>
      <c r="E176" s="91">
        <v>2</v>
      </c>
      <c r="F176" s="91">
        <v>30</v>
      </c>
      <c r="G176" s="91">
        <v>0</v>
      </c>
      <c r="H176" s="91">
        <v>0</v>
      </c>
      <c r="I176" s="91">
        <v>3</v>
      </c>
    </row>
    <row r="177" spans="1:9" x14ac:dyDescent="0.3">
      <c r="A177" s="58" t="s">
        <v>55</v>
      </c>
      <c r="B177" s="89">
        <v>1</v>
      </c>
      <c r="C177" s="89">
        <v>22</v>
      </c>
      <c r="D177" s="89">
        <v>226</v>
      </c>
      <c r="E177" s="89">
        <v>0</v>
      </c>
      <c r="F177" s="89">
        <v>0</v>
      </c>
      <c r="G177" s="89">
        <v>84</v>
      </c>
      <c r="H177" s="89">
        <v>70</v>
      </c>
      <c r="I177" s="89">
        <v>0</v>
      </c>
    </row>
    <row r="178" spans="1:9" x14ac:dyDescent="0.3">
      <c r="A178" s="60" t="s">
        <v>56</v>
      </c>
      <c r="B178" s="91">
        <v>197</v>
      </c>
      <c r="C178" s="91">
        <v>18</v>
      </c>
      <c r="D178" s="91">
        <v>163</v>
      </c>
      <c r="E178" s="91">
        <v>452</v>
      </c>
      <c r="F178" s="91">
        <v>241</v>
      </c>
      <c r="G178" s="91">
        <v>27</v>
      </c>
      <c r="H178" s="91">
        <v>99</v>
      </c>
      <c r="I178" s="91">
        <v>17</v>
      </c>
    </row>
    <row r="179" spans="1:9" x14ac:dyDescent="0.3">
      <c r="A179" s="58" t="s">
        <v>57</v>
      </c>
      <c r="B179" s="89">
        <v>226</v>
      </c>
      <c r="C179" s="89">
        <v>208</v>
      </c>
      <c r="D179" s="89">
        <v>446</v>
      </c>
      <c r="E179" s="89">
        <v>502</v>
      </c>
      <c r="F179" s="89">
        <v>306</v>
      </c>
      <c r="G179" s="89">
        <v>240</v>
      </c>
      <c r="H179" s="89">
        <v>291</v>
      </c>
      <c r="I179" s="89">
        <v>220</v>
      </c>
    </row>
    <row r="180" spans="1:9" x14ac:dyDescent="0.3">
      <c r="A180" s="62" t="s">
        <v>58</v>
      </c>
      <c r="B180" s="100">
        <v>529</v>
      </c>
      <c r="C180" s="100">
        <v>401</v>
      </c>
      <c r="D180" s="100">
        <v>1252</v>
      </c>
      <c r="E180" s="100">
        <v>1403</v>
      </c>
      <c r="F180" s="100">
        <v>822</v>
      </c>
      <c r="G180" s="100">
        <v>543</v>
      </c>
      <c r="H180" s="100">
        <v>845</v>
      </c>
      <c r="I180" s="100">
        <v>335</v>
      </c>
    </row>
    <row r="181" spans="1:9" x14ac:dyDescent="0.3">
      <c r="A181" s="58" t="s">
        <v>59</v>
      </c>
      <c r="B181" s="89">
        <v>208</v>
      </c>
      <c r="C181" s="89">
        <v>285</v>
      </c>
      <c r="D181" s="89">
        <v>289</v>
      </c>
      <c r="E181" s="89">
        <v>258</v>
      </c>
      <c r="F181" s="89">
        <v>250</v>
      </c>
      <c r="G181" s="89">
        <v>241</v>
      </c>
      <c r="H181" s="89">
        <v>303</v>
      </c>
      <c r="I181" s="89">
        <v>236</v>
      </c>
    </row>
    <row r="182" spans="1:9" x14ac:dyDescent="0.3">
      <c r="A182" s="60" t="s">
        <v>60</v>
      </c>
      <c r="B182" s="91">
        <v>458</v>
      </c>
      <c r="C182" s="91">
        <v>385</v>
      </c>
      <c r="D182" s="91">
        <v>349</v>
      </c>
      <c r="E182" s="91">
        <v>408</v>
      </c>
      <c r="F182" s="91">
        <v>380</v>
      </c>
      <c r="G182" s="91">
        <v>437</v>
      </c>
      <c r="H182" s="91">
        <v>377</v>
      </c>
      <c r="I182" s="91">
        <v>342</v>
      </c>
    </row>
    <row r="183" spans="1:9" x14ac:dyDescent="0.3">
      <c r="A183" s="58" t="s">
        <v>61</v>
      </c>
      <c r="B183" s="89">
        <v>772</v>
      </c>
      <c r="C183" s="89">
        <v>755</v>
      </c>
      <c r="D183" s="89">
        <v>750</v>
      </c>
      <c r="E183" s="89">
        <v>798</v>
      </c>
      <c r="F183" s="89">
        <v>746</v>
      </c>
      <c r="G183" s="89">
        <v>806</v>
      </c>
      <c r="H183" s="89">
        <v>747</v>
      </c>
      <c r="I183" s="89">
        <v>627</v>
      </c>
    </row>
    <row r="184" spans="1:9" x14ac:dyDescent="0.3">
      <c r="A184" s="60" t="s">
        <v>62</v>
      </c>
      <c r="B184" s="91">
        <v>50</v>
      </c>
      <c r="C184" s="91">
        <v>55</v>
      </c>
      <c r="D184" s="91">
        <v>28</v>
      </c>
      <c r="E184" s="91">
        <v>24</v>
      </c>
      <c r="F184" s="91">
        <v>9</v>
      </c>
      <c r="G184" s="91">
        <v>23</v>
      </c>
      <c r="H184" s="91">
        <v>16</v>
      </c>
      <c r="I184" s="91">
        <v>11</v>
      </c>
    </row>
    <row r="185" spans="1:9" x14ac:dyDescent="0.3">
      <c r="A185" s="61" t="s">
        <v>63</v>
      </c>
      <c r="B185" s="99">
        <v>1488</v>
      </c>
      <c r="C185" s="99">
        <v>1480</v>
      </c>
      <c r="D185" s="99">
        <v>1416</v>
      </c>
      <c r="E185" s="99">
        <v>1488</v>
      </c>
      <c r="F185" s="99">
        <v>1385</v>
      </c>
      <c r="G185" s="99">
        <v>1507</v>
      </c>
      <c r="H185" s="99">
        <v>1443</v>
      </c>
      <c r="I185" s="99">
        <v>1216</v>
      </c>
    </row>
    <row r="186" spans="1:9" x14ac:dyDescent="0.3">
      <c r="A186" s="60" t="s">
        <v>64</v>
      </c>
      <c r="B186" s="91">
        <v>17</v>
      </c>
      <c r="C186" s="91">
        <v>11</v>
      </c>
      <c r="D186" s="91">
        <v>23</v>
      </c>
      <c r="E186" s="91">
        <v>17</v>
      </c>
      <c r="F186" s="91">
        <v>13</v>
      </c>
      <c r="G186" s="91">
        <v>18</v>
      </c>
      <c r="H186" s="91">
        <v>17</v>
      </c>
      <c r="I186" s="91">
        <v>29</v>
      </c>
    </row>
    <row r="187" spans="1:9" x14ac:dyDescent="0.3">
      <c r="A187" s="58" t="s">
        <v>65</v>
      </c>
      <c r="B187" s="89">
        <v>342</v>
      </c>
      <c r="C187" s="89">
        <v>289</v>
      </c>
      <c r="D187" s="89">
        <v>311</v>
      </c>
      <c r="E187" s="89">
        <v>365</v>
      </c>
      <c r="F187" s="89">
        <v>341</v>
      </c>
      <c r="G187" s="89">
        <v>335</v>
      </c>
      <c r="H187" s="89">
        <v>326</v>
      </c>
      <c r="I187" s="89">
        <v>286</v>
      </c>
    </row>
    <row r="188" spans="1:9" x14ac:dyDescent="0.3">
      <c r="A188" s="60" t="s">
        <v>66</v>
      </c>
      <c r="B188" s="91">
        <v>104</v>
      </c>
      <c r="C188" s="91">
        <v>135</v>
      </c>
      <c r="D188" s="91">
        <v>147</v>
      </c>
      <c r="E188" s="91">
        <v>95</v>
      </c>
      <c r="F188" s="91">
        <v>88</v>
      </c>
      <c r="G188" s="91">
        <v>138</v>
      </c>
      <c r="H188" s="91">
        <v>179</v>
      </c>
      <c r="I188" s="91">
        <v>80</v>
      </c>
    </row>
    <row r="189" spans="1:9" x14ac:dyDescent="0.3">
      <c r="A189" s="58" t="s">
        <v>67</v>
      </c>
      <c r="B189" s="89">
        <v>3385</v>
      </c>
      <c r="C189" s="89">
        <v>3475</v>
      </c>
      <c r="D189" s="89">
        <v>3616</v>
      </c>
      <c r="E189" s="89">
        <v>3614</v>
      </c>
      <c r="F189" s="89">
        <v>3240</v>
      </c>
      <c r="G189" s="89">
        <v>3710</v>
      </c>
      <c r="H189" s="89">
        <v>4360</v>
      </c>
      <c r="I189" s="89">
        <v>2547</v>
      </c>
    </row>
    <row r="190" spans="1:9" ht="16.5" thickBot="1" x14ac:dyDescent="0.35">
      <c r="A190" s="76" t="s">
        <v>68</v>
      </c>
      <c r="B190" s="101">
        <v>6301</v>
      </c>
      <c r="C190" s="101">
        <v>6424</v>
      </c>
      <c r="D190" s="101">
        <v>7457</v>
      </c>
      <c r="E190" s="101">
        <v>7444</v>
      </c>
      <c r="F190" s="101">
        <v>6355</v>
      </c>
      <c r="G190" s="101">
        <v>6851</v>
      </c>
      <c r="H190" s="101">
        <v>7864</v>
      </c>
      <c r="I190" s="101">
        <v>4838</v>
      </c>
    </row>
    <row r="191" spans="1:9" ht="16.5" thickTop="1" x14ac:dyDescent="0.3">
      <c r="B191" s="105" t="s">
        <v>93</v>
      </c>
      <c r="C191" s="105" t="s">
        <v>93</v>
      </c>
      <c r="D191" s="105" t="s">
        <v>93</v>
      </c>
      <c r="E191" s="105" t="s">
        <v>93</v>
      </c>
      <c r="F191" s="105" t="s">
        <v>93</v>
      </c>
      <c r="G191" s="105" t="s">
        <v>93</v>
      </c>
      <c r="H191" s="105" t="s">
        <v>93</v>
      </c>
      <c r="I191" s="105" t="s">
        <v>93</v>
      </c>
    </row>
    <row r="192" spans="1:9" ht="18" x14ac:dyDescent="0.3">
      <c r="A192" s="14" t="s">
        <v>23</v>
      </c>
      <c r="B192" s="104" t="s">
        <v>98</v>
      </c>
      <c r="C192" s="104" t="s">
        <v>97</v>
      </c>
      <c r="D192" s="104" t="s">
        <v>96</v>
      </c>
      <c r="E192" s="104" t="s">
        <v>95</v>
      </c>
      <c r="F192" s="104" t="s">
        <v>94</v>
      </c>
      <c r="G192" s="104" t="s">
        <v>92</v>
      </c>
      <c r="H192" s="104" t="s">
        <v>100</v>
      </c>
      <c r="I192" s="104" t="s">
        <v>102</v>
      </c>
    </row>
    <row r="193" spans="1:9" x14ac:dyDescent="0.3">
      <c r="A193" s="63" t="s">
        <v>76</v>
      </c>
      <c r="B193" s="111" t="s">
        <v>93</v>
      </c>
      <c r="C193" s="108" t="s">
        <v>93</v>
      </c>
      <c r="D193" s="108" t="s">
        <v>93</v>
      </c>
      <c r="E193" s="108" t="s">
        <v>93</v>
      </c>
      <c r="F193" s="108" t="s">
        <v>93</v>
      </c>
      <c r="G193" s="108" t="s">
        <v>93</v>
      </c>
      <c r="H193" s="108" t="s">
        <v>93</v>
      </c>
      <c r="I193" s="108" t="s">
        <v>93</v>
      </c>
    </row>
    <row r="194" spans="1:9" x14ac:dyDescent="0.3">
      <c r="A194" s="66" t="s">
        <v>0</v>
      </c>
      <c r="B194" s="98">
        <v>4</v>
      </c>
      <c r="C194" s="98">
        <v>21</v>
      </c>
      <c r="D194" s="98">
        <v>39</v>
      </c>
      <c r="E194" s="98">
        <v>14</v>
      </c>
      <c r="F194" s="98">
        <v>32</v>
      </c>
      <c r="G194" s="98">
        <v>55</v>
      </c>
      <c r="H194" s="98">
        <v>74</v>
      </c>
      <c r="I194" s="98">
        <v>19</v>
      </c>
    </row>
    <row r="195" spans="1:9" x14ac:dyDescent="0.3">
      <c r="A195" s="60" t="s">
        <v>1</v>
      </c>
      <c r="B195" s="91">
        <v>14</v>
      </c>
      <c r="C195" s="91">
        <v>21</v>
      </c>
      <c r="D195" s="91">
        <v>47</v>
      </c>
      <c r="E195" s="91">
        <v>39</v>
      </c>
      <c r="F195" s="91">
        <v>17</v>
      </c>
      <c r="G195" s="91">
        <v>16</v>
      </c>
      <c r="H195" s="91">
        <v>18</v>
      </c>
      <c r="I195" s="91">
        <v>13</v>
      </c>
    </row>
    <row r="196" spans="1:9" x14ac:dyDescent="0.3">
      <c r="A196" s="61" t="s">
        <v>2</v>
      </c>
      <c r="B196" s="99">
        <v>18</v>
      </c>
      <c r="C196" s="99">
        <v>42</v>
      </c>
      <c r="D196" s="99">
        <v>86</v>
      </c>
      <c r="E196" s="99">
        <v>53</v>
      </c>
      <c r="F196" s="99">
        <v>49</v>
      </c>
      <c r="G196" s="99">
        <v>71</v>
      </c>
      <c r="H196" s="99">
        <v>92</v>
      </c>
      <c r="I196" s="99">
        <v>32</v>
      </c>
    </row>
    <row r="197" spans="1:9" x14ac:dyDescent="0.3">
      <c r="A197" s="60" t="s">
        <v>50</v>
      </c>
      <c r="B197" s="91">
        <v>1</v>
      </c>
      <c r="C197" s="91">
        <v>0</v>
      </c>
      <c r="D197" s="91">
        <v>0</v>
      </c>
      <c r="E197" s="91">
        <v>0</v>
      </c>
      <c r="F197" s="91">
        <v>0</v>
      </c>
      <c r="G197" s="91">
        <v>0</v>
      </c>
      <c r="H197" s="91">
        <v>0</v>
      </c>
      <c r="I197" s="91">
        <v>0</v>
      </c>
    </row>
    <row r="198" spans="1:9" x14ac:dyDescent="0.3">
      <c r="A198" s="58" t="s">
        <v>51</v>
      </c>
      <c r="B198" s="89">
        <v>13</v>
      </c>
      <c r="C198" s="89">
        <v>3</v>
      </c>
      <c r="D198" s="89">
        <v>34</v>
      </c>
      <c r="E198" s="89">
        <v>68</v>
      </c>
      <c r="F198" s="89">
        <v>60</v>
      </c>
      <c r="G198" s="89">
        <v>4</v>
      </c>
      <c r="H198" s="89">
        <v>10</v>
      </c>
      <c r="I198" s="89">
        <v>1</v>
      </c>
    </row>
    <row r="199" spans="1:9" x14ac:dyDescent="0.3">
      <c r="A199" s="60" t="s">
        <v>52</v>
      </c>
      <c r="B199" s="91">
        <v>1</v>
      </c>
      <c r="C199" s="91">
        <v>3</v>
      </c>
      <c r="D199" s="91">
        <v>0</v>
      </c>
      <c r="E199" s="91">
        <v>4</v>
      </c>
      <c r="F199" s="91">
        <v>19</v>
      </c>
      <c r="G199" s="91">
        <v>9</v>
      </c>
      <c r="H199" s="91">
        <v>14</v>
      </c>
      <c r="I199" s="91">
        <v>4</v>
      </c>
    </row>
    <row r="200" spans="1:9" x14ac:dyDescent="0.3">
      <c r="A200" s="58" t="s">
        <v>53</v>
      </c>
      <c r="B200" s="89">
        <v>0</v>
      </c>
      <c r="C200" s="89">
        <v>0</v>
      </c>
      <c r="D200" s="89">
        <v>0</v>
      </c>
      <c r="E200" s="89">
        <v>0</v>
      </c>
      <c r="F200" s="89">
        <v>0</v>
      </c>
      <c r="G200" s="89">
        <v>0</v>
      </c>
      <c r="H200" s="89">
        <v>0</v>
      </c>
      <c r="I200" s="89">
        <v>0</v>
      </c>
    </row>
    <row r="201" spans="1:9" x14ac:dyDescent="0.3">
      <c r="A201" s="60" t="s">
        <v>54</v>
      </c>
      <c r="B201" s="91">
        <v>1</v>
      </c>
      <c r="C201" s="91">
        <v>0</v>
      </c>
      <c r="D201" s="91">
        <v>0</v>
      </c>
      <c r="E201" s="91">
        <v>0</v>
      </c>
      <c r="F201" s="91">
        <v>5</v>
      </c>
      <c r="G201" s="91">
        <v>1</v>
      </c>
      <c r="H201" s="91">
        <v>1</v>
      </c>
      <c r="I201" s="91">
        <v>0</v>
      </c>
    </row>
    <row r="202" spans="1:9" x14ac:dyDescent="0.3">
      <c r="A202" s="58" t="s">
        <v>55</v>
      </c>
      <c r="B202" s="89">
        <v>0</v>
      </c>
      <c r="C202" s="89">
        <v>0</v>
      </c>
      <c r="D202" s="89">
        <v>1</v>
      </c>
      <c r="E202" s="89">
        <v>0</v>
      </c>
      <c r="F202" s="89">
        <v>0</v>
      </c>
      <c r="G202" s="89">
        <v>0</v>
      </c>
      <c r="H202" s="89">
        <v>0</v>
      </c>
      <c r="I202" s="89">
        <v>0</v>
      </c>
    </row>
    <row r="203" spans="1:9" x14ac:dyDescent="0.3">
      <c r="A203" s="60" t="s">
        <v>56</v>
      </c>
      <c r="B203" s="91">
        <v>10</v>
      </c>
      <c r="C203" s="91">
        <v>0</v>
      </c>
      <c r="D203" s="91">
        <v>18</v>
      </c>
      <c r="E203" s="91">
        <v>47</v>
      </c>
      <c r="F203" s="91">
        <v>7</v>
      </c>
      <c r="G203" s="91">
        <v>3</v>
      </c>
      <c r="H203" s="91">
        <v>4</v>
      </c>
      <c r="I203" s="91">
        <v>1</v>
      </c>
    </row>
    <row r="204" spans="1:9" x14ac:dyDescent="0.3">
      <c r="A204" s="58" t="s">
        <v>57</v>
      </c>
      <c r="B204" s="89">
        <v>23</v>
      </c>
      <c r="C204" s="89">
        <v>6</v>
      </c>
      <c r="D204" s="89">
        <v>14</v>
      </c>
      <c r="E204" s="89">
        <v>39</v>
      </c>
      <c r="F204" s="89">
        <v>43</v>
      </c>
      <c r="G204" s="89">
        <v>13</v>
      </c>
      <c r="H204" s="89">
        <v>15</v>
      </c>
      <c r="I204" s="89">
        <v>15</v>
      </c>
    </row>
    <row r="205" spans="1:9" x14ac:dyDescent="0.3">
      <c r="A205" s="62" t="s">
        <v>58</v>
      </c>
      <c r="B205" s="100">
        <v>49</v>
      </c>
      <c r="C205" s="100">
        <v>12</v>
      </c>
      <c r="D205" s="100">
        <v>67</v>
      </c>
      <c r="E205" s="100">
        <v>158</v>
      </c>
      <c r="F205" s="100">
        <v>134</v>
      </c>
      <c r="G205" s="100">
        <v>30</v>
      </c>
      <c r="H205" s="100">
        <v>44</v>
      </c>
      <c r="I205" s="100">
        <v>21</v>
      </c>
    </row>
    <row r="206" spans="1:9" x14ac:dyDescent="0.3">
      <c r="A206" s="58" t="s">
        <v>59</v>
      </c>
      <c r="B206" s="89">
        <v>3</v>
      </c>
      <c r="C206" s="89">
        <v>7</v>
      </c>
      <c r="D206" s="89">
        <v>4</v>
      </c>
      <c r="E206" s="89">
        <v>3</v>
      </c>
      <c r="F206" s="89">
        <v>5</v>
      </c>
      <c r="G206" s="89">
        <v>5</v>
      </c>
      <c r="H206" s="89">
        <v>9</v>
      </c>
      <c r="I206" s="89">
        <v>5</v>
      </c>
    </row>
    <row r="207" spans="1:9" x14ac:dyDescent="0.3">
      <c r="A207" s="60" t="s">
        <v>60</v>
      </c>
      <c r="B207" s="91">
        <v>203</v>
      </c>
      <c r="C207" s="91">
        <v>169</v>
      </c>
      <c r="D207" s="91">
        <v>108</v>
      </c>
      <c r="E207" s="91">
        <v>192</v>
      </c>
      <c r="F207" s="91">
        <v>188</v>
      </c>
      <c r="G207" s="91">
        <v>151</v>
      </c>
      <c r="H207" s="91">
        <v>69</v>
      </c>
      <c r="I207" s="91">
        <v>179</v>
      </c>
    </row>
    <row r="208" spans="1:9" x14ac:dyDescent="0.3">
      <c r="A208" s="58" t="s">
        <v>61</v>
      </c>
      <c r="B208" s="89">
        <v>35</v>
      </c>
      <c r="C208" s="89">
        <v>40</v>
      </c>
      <c r="D208" s="89">
        <v>23</v>
      </c>
      <c r="E208" s="89">
        <v>15</v>
      </c>
      <c r="F208" s="89">
        <v>16</v>
      </c>
      <c r="G208" s="89">
        <v>44</v>
      </c>
      <c r="H208" s="89">
        <v>35</v>
      </c>
      <c r="I208" s="89">
        <v>15</v>
      </c>
    </row>
    <row r="209" spans="1:9" x14ac:dyDescent="0.3">
      <c r="A209" s="60" t="s">
        <v>62</v>
      </c>
      <c r="B209" s="91">
        <v>1</v>
      </c>
      <c r="C209" s="91">
        <v>3</v>
      </c>
      <c r="D209" s="91">
        <v>2</v>
      </c>
      <c r="E209" s="91">
        <v>2</v>
      </c>
      <c r="F209" s="91">
        <v>0</v>
      </c>
      <c r="G209" s="91">
        <v>5</v>
      </c>
      <c r="H209" s="91">
        <v>0</v>
      </c>
      <c r="I209" s="91">
        <v>6</v>
      </c>
    </row>
    <row r="210" spans="1:9" x14ac:dyDescent="0.3">
      <c r="A210" s="61" t="s">
        <v>63</v>
      </c>
      <c r="B210" s="99">
        <v>242</v>
      </c>
      <c r="C210" s="99">
        <v>219</v>
      </c>
      <c r="D210" s="99">
        <v>137</v>
      </c>
      <c r="E210" s="99">
        <v>212</v>
      </c>
      <c r="F210" s="99">
        <v>209</v>
      </c>
      <c r="G210" s="99">
        <v>205</v>
      </c>
      <c r="H210" s="99">
        <v>113</v>
      </c>
      <c r="I210" s="99">
        <v>205</v>
      </c>
    </row>
    <row r="211" spans="1:9" x14ac:dyDescent="0.3">
      <c r="A211" s="60" t="s">
        <v>64</v>
      </c>
      <c r="B211" s="91">
        <v>0</v>
      </c>
      <c r="C211" s="91">
        <v>0</v>
      </c>
      <c r="D211" s="91">
        <v>0</v>
      </c>
      <c r="E211" s="91">
        <v>0</v>
      </c>
      <c r="F211" s="91">
        <v>0</v>
      </c>
      <c r="G211" s="91">
        <v>1</v>
      </c>
      <c r="H211" s="91">
        <v>0</v>
      </c>
      <c r="I211" s="91">
        <v>0</v>
      </c>
    </row>
    <row r="212" spans="1:9" x14ac:dyDescent="0.3">
      <c r="A212" s="58" t="s">
        <v>65</v>
      </c>
      <c r="B212" s="89">
        <v>0</v>
      </c>
      <c r="C212" s="89">
        <v>0</v>
      </c>
      <c r="D212" s="89">
        <v>0</v>
      </c>
      <c r="E212" s="89">
        <v>0</v>
      </c>
      <c r="F212" s="89">
        <v>1</v>
      </c>
      <c r="G212" s="89">
        <v>4</v>
      </c>
      <c r="H212" s="89">
        <v>9</v>
      </c>
      <c r="I212" s="89">
        <v>6</v>
      </c>
    </row>
    <row r="213" spans="1:9" x14ac:dyDescent="0.3">
      <c r="A213" s="60" t="s">
        <v>66</v>
      </c>
      <c r="B213" s="91">
        <v>11</v>
      </c>
      <c r="C213" s="91">
        <v>13</v>
      </c>
      <c r="D213" s="91">
        <v>33</v>
      </c>
      <c r="E213" s="91">
        <v>30</v>
      </c>
      <c r="F213" s="91">
        <v>21</v>
      </c>
      <c r="G213" s="91">
        <v>39</v>
      </c>
      <c r="H213" s="91">
        <v>42</v>
      </c>
      <c r="I213" s="91">
        <v>15</v>
      </c>
    </row>
    <row r="214" spans="1:9" x14ac:dyDescent="0.3">
      <c r="A214" s="58" t="s">
        <v>67</v>
      </c>
      <c r="B214" s="89">
        <v>100</v>
      </c>
      <c r="C214" s="89">
        <v>110</v>
      </c>
      <c r="D214" s="89">
        <v>83</v>
      </c>
      <c r="E214" s="89">
        <v>101</v>
      </c>
      <c r="F214" s="89">
        <v>85</v>
      </c>
      <c r="G214" s="89">
        <v>77</v>
      </c>
      <c r="H214" s="89">
        <v>124</v>
      </c>
      <c r="I214" s="89">
        <v>76</v>
      </c>
    </row>
    <row r="215" spans="1:9" ht="16.5" thickBot="1" x14ac:dyDescent="0.35">
      <c r="A215" s="76" t="s">
        <v>68</v>
      </c>
      <c r="B215" s="101">
        <v>420</v>
      </c>
      <c r="C215" s="101">
        <v>396</v>
      </c>
      <c r="D215" s="101">
        <v>406</v>
      </c>
      <c r="E215" s="101">
        <v>554</v>
      </c>
      <c r="F215" s="101">
        <v>499</v>
      </c>
      <c r="G215" s="101">
        <v>427</v>
      </c>
      <c r="H215" s="101">
        <v>424</v>
      </c>
      <c r="I215" s="101">
        <v>355</v>
      </c>
    </row>
    <row r="216" spans="1:9" ht="16.5" thickTop="1" x14ac:dyDescent="0.3">
      <c r="B216" s="102" t="s">
        <v>93</v>
      </c>
      <c r="C216" s="102" t="s">
        <v>93</v>
      </c>
      <c r="D216" s="102" t="s">
        <v>93</v>
      </c>
      <c r="E216" s="102" t="s">
        <v>93</v>
      </c>
      <c r="F216" s="102" t="s">
        <v>93</v>
      </c>
      <c r="G216" s="102" t="s">
        <v>93</v>
      </c>
      <c r="H216" s="102" t="s">
        <v>93</v>
      </c>
      <c r="I216" s="102" t="s">
        <v>93</v>
      </c>
    </row>
    <row r="217" spans="1:9" ht="18" x14ac:dyDescent="0.3">
      <c r="A217" s="14" t="s">
        <v>24</v>
      </c>
      <c r="B217" s="109" t="s">
        <v>98</v>
      </c>
      <c r="C217" s="109" t="s">
        <v>97</v>
      </c>
      <c r="D217" s="109" t="s">
        <v>96</v>
      </c>
      <c r="E217" s="109" t="s">
        <v>95</v>
      </c>
      <c r="F217" s="109" t="s">
        <v>94</v>
      </c>
      <c r="G217" s="109" t="s">
        <v>92</v>
      </c>
      <c r="H217" s="109" t="s">
        <v>100</v>
      </c>
      <c r="I217" s="109" t="s">
        <v>102</v>
      </c>
    </row>
    <row r="218" spans="1:9" x14ac:dyDescent="0.3">
      <c r="A218" s="63" t="s">
        <v>76</v>
      </c>
      <c r="B218" s="111" t="s">
        <v>93</v>
      </c>
      <c r="C218" s="108" t="s">
        <v>93</v>
      </c>
      <c r="D218" s="108" t="s">
        <v>93</v>
      </c>
      <c r="E218" s="108" t="s">
        <v>93</v>
      </c>
      <c r="F218" s="108" t="s">
        <v>93</v>
      </c>
      <c r="G218" s="108" t="s">
        <v>93</v>
      </c>
      <c r="H218" s="108" t="s">
        <v>93</v>
      </c>
      <c r="I218" s="108" t="s">
        <v>93</v>
      </c>
    </row>
    <row r="219" spans="1:9" x14ac:dyDescent="0.3">
      <c r="A219" s="66" t="s">
        <v>0</v>
      </c>
      <c r="B219" s="98">
        <v>1993</v>
      </c>
      <c r="C219" s="98">
        <v>2157</v>
      </c>
      <c r="D219" s="98">
        <v>3343</v>
      </c>
      <c r="E219" s="98">
        <v>3296</v>
      </c>
      <c r="F219" s="98">
        <v>2044</v>
      </c>
      <c r="G219" s="98">
        <v>2779</v>
      </c>
      <c r="H219" s="98">
        <v>3622</v>
      </c>
      <c r="I219" s="98">
        <v>1792</v>
      </c>
    </row>
    <row r="220" spans="1:9" x14ac:dyDescent="0.3">
      <c r="A220" s="60" t="s">
        <v>1</v>
      </c>
      <c r="B220" s="91">
        <v>6367</v>
      </c>
      <c r="C220" s="91">
        <v>4931</v>
      </c>
      <c r="D220" s="91">
        <v>4394</v>
      </c>
      <c r="E220" s="91">
        <v>4567</v>
      </c>
      <c r="F220" s="91">
        <v>3605</v>
      </c>
      <c r="G220" s="91">
        <v>3822</v>
      </c>
      <c r="H220" s="91">
        <v>4354</v>
      </c>
      <c r="I220" s="91">
        <v>3194</v>
      </c>
    </row>
    <row r="221" spans="1:9" x14ac:dyDescent="0.3">
      <c r="A221" s="61" t="s">
        <v>2</v>
      </c>
      <c r="B221" s="99">
        <v>8360</v>
      </c>
      <c r="C221" s="99">
        <v>7088</v>
      </c>
      <c r="D221" s="99">
        <v>7737</v>
      </c>
      <c r="E221" s="99">
        <v>7863</v>
      </c>
      <c r="F221" s="99">
        <v>5649</v>
      </c>
      <c r="G221" s="99">
        <v>6601</v>
      </c>
      <c r="H221" s="99">
        <v>7976</v>
      </c>
      <c r="I221" s="99">
        <v>4986</v>
      </c>
    </row>
    <row r="222" spans="1:9" x14ac:dyDescent="0.3">
      <c r="A222" s="60" t="s">
        <v>50</v>
      </c>
      <c r="B222" s="91">
        <v>176</v>
      </c>
      <c r="C222" s="91">
        <v>62</v>
      </c>
      <c r="D222" s="91">
        <v>196</v>
      </c>
      <c r="E222" s="91">
        <v>299</v>
      </c>
      <c r="F222" s="91">
        <v>223</v>
      </c>
      <c r="G222" s="91">
        <v>73</v>
      </c>
      <c r="H222" s="91">
        <v>150</v>
      </c>
      <c r="I222" s="91">
        <v>77</v>
      </c>
    </row>
    <row r="223" spans="1:9" x14ac:dyDescent="0.3">
      <c r="A223" s="58" t="s">
        <v>51</v>
      </c>
      <c r="B223" s="89">
        <v>338</v>
      </c>
      <c r="C223" s="89">
        <v>623</v>
      </c>
      <c r="D223" s="89">
        <v>2484</v>
      </c>
      <c r="E223" s="89">
        <v>3448</v>
      </c>
      <c r="F223" s="89">
        <v>1234</v>
      </c>
      <c r="G223" s="89">
        <v>813</v>
      </c>
      <c r="H223" s="89">
        <v>3019</v>
      </c>
      <c r="I223" s="89">
        <v>165</v>
      </c>
    </row>
    <row r="224" spans="1:9" x14ac:dyDescent="0.3">
      <c r="A224" s="60" t="s">
        <v>52</v>
      </c>
      <c r="B224" s="91">
        <v>589</v>
      </c>
      <c r="C224" s="91">
        <v>473</v>
      </c>
      <c r="D224" s="91">
        <v>584</v>
      </c>
      <c r="E224" s="91">
        <v>755</v>
      </c>
      <c r="F224" s="91">
        <v>751</v>
      </c>
      <c r="G224" s="91">
        <v>607</v>
      </c>
      <c r="H224" s="91">
        <v>730</v>
      </c>
      <c r="I224" s="91">
        <v>602</v>
      </c>
    </row>
    <row r="225" spans="1:9" x14ac:dyDescent="0.3">
      <c r="A225" s="58" t="s">
        <v>53</v>
      </c>
      <c r="B225" s="89">
        <v>0</v>
      </c>
      <c r="C225" s="89">
        <v>0</v>
      </c>
      <c r="D225" s="89">
        <v>0</v>
      </c>
      <c r="E225" s="89">
        <v>0</v>
      </c>
      <c r="F225" s="89">
        <v>1</v>
      </c>
      <c r="G225" s="89">
        <v>1</v>
      </c>
      <c r="H225" s="89">
        <v>0</v>
      </c>
      <c r="I225" s="89">
        <v>1</v>
      </c>
    </row>
    <row r="226" spans="1:9" x14ac:dyDescent="0.3">
      <c r="A226" s="60" t="s">
        <v>54</v>
      </c>
      <c r="B226" s="91">
        <v>0</v>
      </c>
      <c r="C226" s="91">
        <v>1</v>
      </c>
      <c r="D226" s="91">
        <v>1</v>
      </c>
      <c r="E226" s="91">
        <v>4</v>
      </c>
      <c r="F226" s="91">
        <v>20</v>
      </c>
      <c r="G226" s="91">
        <v>2</v>
      </c>
      <c r="H226" s="91">
        <v>0</v>
      </c>
      <c r="I226" s="91">
        <v>2</v>
      </c>
    </row>
    <row r="227" spans="1:9" x14ac:dyDescent="0.3">
      <c r="A227" s="58" t="s">
        <v>55</v>
      </c>
      <c r="B227" s="89">
        <v>0</v>
      </c>
      <c r="C227" s="89">
        <v>0</v>
      </c>
      <c r="D227" s="89">
        <v>6</v>
      </c>
      <c r="E227" s="89">
        <v>0</v>
      </c>
      <c r="F227" s="89">
        <v>0</v>
      </c>
      <c r="G227" s="89">
        <v>1</v>
      </c>
      <c r="H227" s="89">
        <v>2</v>
      </c>
      <c r="I227" s="89">
        <v>0</v>
      </c>
    </row>
    <row r="228" spans="1:9" x14ac:dyDescent="0.3">
      <c r="A228" s="60" t="s">
        <v>56</v>
      </c>
      <c r="B228" s="91">
        <v>680</v>
      </c>
      <c r="C228" s="91">
        <v>98</v>
      </c>
      <c r="D228" s="91">
        <v>553</v>
      </c>
      <c r="E228" s="91">
        <v>1135</v>
      </c>
      <c r="F228" s="91">
        <v>573</v>
      </c>
      <c r="G228" s="91">
        <v>105</v>
      </c>
      <c r="H228" s="91">
        <v>369</v>
      </c>
      <c r="I228" s="91">
        <v>58</v>
      </c>
    </row>
    <row r="229" spans="1:9" x14ac:dyDescent="0.3">
      <c r="A229" s="58" t="s">
        <v>57</v>
      </c>
      <c r="B229" s="89">
        <v>1483</v>
      </c>
      <c r="C229" s="89">
        <v>1032</v>
      </c>
      <c r="D229" s="89">
        <v>1863</v>
      </c>
      <c r="E229" s="89">
        <v>2852</v>
      </c>
      <c r="F229" s="89">
        <v>2274</v>
      </c>
      <c r="G229" s="89">
        <v>1484</v>
      </c>
      <c r="H229" s="89">
        <v>2028</v>
      </c>
      <c r="I229" s="89">
        <v>1259</v>
      </c>
    </row>
    <row r="230" spans="1:9" x14ac:dyDescent="0.3">
      <c r="A230" s="62" t="s">
        <v>58</v>
      </c>
      <c r="B230" s="100">
        <v>3266</v>
      </c>
      <c r="C230" s="100">
        <v>2289</v>
      </c>
      <c r="D230" s="100">
        <v>5687</v>
      </c>
      <c r="E230" s="100">
        <v>8493</v>
      </c>
      <c r="F230" s="100">
        <v>5076</v>
      </c>
      <c r="G230" s="100">
        <v>3086</v>
      </c>
      <c r="H230" s="100">
        <v>6298</v>
      </c>
      <c r="I230" s="100">
        <v>2164</v>
      </c>
    </row>
    <row r="231" spans="1:9" x14ac:dyDescent="0.3">
      <c r="A231" s="58" t="s">
        <v>59</v>
      </c>
      <c r="B231" s="89">
        <v>188</v>
      </c>
      <c r="C231" s="89">
        <v>192</v>
      </c>
      <c r="D231" s="89">
        <v>212</v>
      </c>
      <c r="E231" s="89">
        <v>229</v>
      </c>
      <c r="F231" s="89">
        <v>200</v>
      </c>
      <c r="G231" s="89">
        <v>259</v>
      </c>
      <c r="H231" s="89">
        <v>230</v>
      </c>
      <c r="I231" s="89">
        <v>169</v>
      </c>
    </row>
    <row r="232" spans="1:9" x14ac:dyDescent="0.3">
      <c r="A232" s="60" t="s">
        <v>60</v>
      </c>
      <c r="B232" s="91">
        <v>1819</v>
      </c>
      <c r="C232" s="91">
        <v>1695</v>
      </c>
      <c r="D232" s="91">
        <v>2063</v>
      </c>
      <c r="E232" s="91">
        <v>2530</v>
      </c>
      <c r="F232" s="91">
        <v>2089</v>
      </c>
      <c r="G232" s="91">
        <v>2123</v>
      </c>
      <c r="H232" s="91">
        <v>2171</v>
      </c>
      <c r="I232" s="91">
        <v>2625</v>
      </c>
    </row>
    <row r="233" spans="1:9" x14ac:dyDescent="0.3">
      <c r="A233" s="58" t="s">
        <v>61</v>
      </c>
      <c r="B233" s="89">
        <v>8878</v>
      </c>
      <c r="C233" s="89">
        <v>9838</v>
      </c>
      <c r="D233" s="89">
        <v>10317</v>
      </c>
      <c r="E233" s="89">
        <v>11874</v>
      </c>
      <c r="F233" s="89">
        <v>10322</v>
      </c>
      <c r="G233" s="89">
        <v>12221</v>
      </c>
      <c r="H233" s="89">
        <v>12887</v>
      </c>
      <c r="I233" s="89">
        <v>10710</v>
      </c>
    </row>
    <row r="234" spans="1:9" x14ac:dyDescent="0.3">
      <c r="A234" s="60" t="s">
        <v>62</v>
      </c>
      <c r="B234" s="91">
        <v>5676</v>
      </c>
      <c r="C234" s="91">
        <v>8287</v>
      </c>
      <c r="D234" s="91">
        <v>8105</v>
      </c>
      <c r="E234" s="91">
        <v>8263</v>
      </c>
      <c r="F234" s="91">
        <v>6907</v>
      </c>
      <c r="G234" s="91">
        <v>10907</v>
      </c>
      <c r="H234" s="91">
        <v>10510</v>
      </c>
      <c r="I234" s="91">
        <v>8193</v>
      </c>
    </row>
    <row r="235" spans="1:9" x14ac:dyDescent="0.3">
      <c r="A235" s="61" t="s">
        <v>63</v>
      </c>
      <c r="B235" s="99">
        <v>16561</v>
      </c>
      <c r="C235" s="99">
        <v>20012</v>
      </c>
      <c r="D235" s="99">
        <v>20697</v>
      </c>
      <c r="E235" s="99">
        <v>22896</v>
      </c>
      <c r="F235" s="99">
        <v>19518</v>
      </c>
      <c r="G235" s="99">
        <v>25510</v>
      </c>
      <c r="H235" s="99">
        <v>25798</v>
      </c>
      <c r="I235" s="99">
        <v>21697</v>
      </c>
    </row>
    <row r="236" spans="1:9" x14ac:dyDescent="0.3">
      <c r="A236" s="60" t="s">
        <v>64</v>
      </c>
      <c r="B236" s="91">
        <v>47</v>
      </c>
      <c r="C236" s="91">
        <v>38</v>
      </c>
      <c r="D236" s="91">
        <v>55</v>
      </c>
      <c r="E236" s="91">
        <v>56</v>
      </c>
      <c r="F236" s="91">
        <v>56</v>
      </c>
      <c r="G236" s="91">
        <v>45</v>
      </c>
      <c r="H236" s="91">
        <v>58</v>
      </c>
      <c r="I236" s="91">
        <v>43</v>
      </c>
    </row>
    <row r="237" spans="1:9" x14ac:dyDescent="0.3">
      <c r="A237" s="58" t="s">
        <v>65</v>
      </c>
      <c r="B237" s="89">
        <v>467</v>
      </c>
      <c r="C237" s="89">
        <v>476</v>
      </c>
      <c r="D237" s="89">
        <v>518</v>
      </c>
      <c r="E237" s="89">
        <v>594</v>
      </c>
      <c r="F237" s="89">
        <v>646</v>
      </c>
      <c r="G237" s="89">
        <v>748</v>
      </c>
      <c r="H237" s="89">
        <v>785</v>
      </c>
      <c r="I237" s="89">
        <v>690</v>
      </c>
    </row>
    <row r="238" spans="1:9" x14ac:dyDescent="0.3">
      <c r="A238" s="60" t="s">
        <v>66</v>
      </c>
      <c r="B238" s="91">
        <v>661</v>
      </c>
      <c r="C238" s="91">
        <v>851</v>
      </c>
      <c r="D238" s="91">
        <v>1500</v>
      </c>
      <c r="E238" s="91">
        <v>913</v>
      </c>
      <c r="F238" s="91">
        <v>701</v>
      </c>
      <c r="G238" s="91">
        <v>996</v>
      </c>
      <c r="H238" s="91">
        <v>1702</v>
      </c>
      <c r="I238" s="91">
        <v>744</v>
      </c>
    </row>
    <row r="239" spans="1:9" x14ac:dyDescent="0.3">
      <c r="A239" s="58" t="s">
        <v>67</v>
      </c>
      <c r="B239" s="89">
        <v>35848</v>
      </c>
      <c r="C239" s="89">
        <v>38602</v>
      </c>
      <c r="D239" s="89">
        <v>42589</v>
      </c>
      <c r="E239" s="89">
        <v>47003</v>
      </c>
      <c r="F239" s="89">
        <v>44450</v>
      </c>
      <c r="G239" s="89">
        <v>48449</v>
      </c>
      <c r="H239" s="89">
        <v>53222</v>
      </c>
      <c r="I239" s="89">
        <v>40437</v>
      </c>
    </row>
    <row r="240" spans="1:9" ht="16.5" thickBot="1" x14ac:dyDescent="0.35">
      <c r="A240" s="76" t="s">
        <v>68</v>
      </c>
      <c r="B240" s="101">
        <v>65210</v>
      </c>
      <c r="C240" s="101">
        <v>69356</v>
      </c>
      <c r="D240" s="101">
        <v>78783</v>
      </c>
      <c r="E240" s="101">
        <v>87818</v>
      </c>
      <c r="F240" s="101">
        <v>76096</v>
      </c>
      <c r="G240" s="101">
        <v>85435</v>
      </c>
      <c r="H240" s="101">
        <v>95839</v>
      </c>
      <c r="I240" s="101">
        <v>70761</v>
      </c>
    </row>
    <row r="241" spans="1:9" ht="16.5" thickTop="1" x14ac:dyDescent="0.3">
      <c r="B241" s="102" t="s">
        <v>93</v>
      </c>
      <c r="C241" s="102" t="s">
        <v>93</v>
      </c>
      <c r="D241" s="102" t="s">
        <v>93</v>
      </c>
      <c r="E241" s="102" t="s">
        <v>93</v>
      </c>
      <c r="F241" s="102" t="s">
        <v>93</v>
      </c>
      <c r="G241" s="102" t="s">
        <v>93</v>
      </c>
      <c r="H241" s="102" t="s">
        <v>93</v>
      </c>
      <c r="I241" s="102" t="s">
        <v>93</v>
      </c>
    </row>
    <row r="242" spans="1:9" ht="18" x14ac:dyDescent="0.3">
      <c r="A242" s="14" t="s">
        <v>25</v>
      </c>
      <c r="B242" s="109" t="s">
        <v>98</v>
      </c>
      <c r="C242" s="109" t="s">
        <v>97</v>
      </c>
      <c r="D242" s="109" t="s">
        <v>96</v>
      </c>
      <c r="E242" s="109" t="s">
        <v>95</v>
      </c>
      <c r="F242" s="109" t="s">
        <v>94</v>
      </c>
      <c r="G242" s="109" t="s">
        <v>92</v>
      </c>
      <c r="H242" s="109" t="s">
        <v>100</v>
      </c>
      <c r="I242" s="109" t="s">
        <v>102</v>
      </c>
    </row>
    <row r="243" spans="1:9" x14ac:dyDescent="0.3">
      <c r="A243" s="63" t="s">
        <v>76</v>
      </c>
      <c r="B243" s="111" t="s">
        <v>93</v>
      </c>
      <c r="C243" s="108" t="s">
        <v>93</v>
      </c>
      <c r="D243" s="108" t="s">
        <v>93</v>
      </c>
      <c r="E243" s="108" t="s">
        <v>93</v>
      </c>
      <c r="F243" s="108" t="s">
        <v>93</v>
      </c>
      <c r="G243" s="108" t="s">
        <v>93</v>
      </c>
      <c r="H243" s="108" t="s">
        <v>93</v>
      </c>
      <c r="I243" s="108" t="s">
        <v>93</v>
      </c>
    </row>
    <row r="244" spans="1:9" x14ac:dyDescent="0.3">
      <c r="A244" s="66" t="s">
        <v>0</v>
      </c>
      <c r="B244" s="98">
        <v>2099</v>
      </c>
      <c r="C244" s="98">
        <v>2327</v>
      </c>
      <c r="D244" s="98">
        <v>3567</v>
      </c>
      <c r="E244" s="98">
        <v>3401</v>
      </c>
      <c r="F244" s="98">
        <v>2181</v>
      </c>
      <c r="G244" s="98">
        <v>2995</v>
      </c>
      <c r="H244" s="98">
        <v>3907</v>
      </c>
      <c r="I244" s="98">
        <v>1874</v>
      </c>
    </row>
    <row r="245" spans="1:9" x14ac:dyDescent="0.3">
      <c r="A245" s="60" t="s">
        <v>1</v>
      </c>
      <c r="B245" s="91">
        <v>6715</v>
      </c>
      <c r="C245" s="91">
        <v>5436</v>
      </c>
      <c r="D245" s="91">
        <v>4948</v>
      </c>
      <c r="E245" s="91">
        <v>4977</v>
      </c>
      <c r="F245" s="91">
        <v>3983</v>
      </c>
      <c r="G245" s="91">
        <v>4277</v>
      </c>
      <c r="H245" s="91">
        <v>4855</v>
      </c>
      <c r="I245" s="91">
        <v>3489</v>
      </c>
    </row>
    <row r="246" spans="1:9" x14ac:dyDescent="0.3">
      <c r="A246" s="61" t="s">
        <v>2</v>
      </c>
      <c r="B246" s="99">
        <v>8814</v>
      </c>
      <c r="C246" s="99">
        <v>7763</v>
      </c>
      <c r="D246" s="99">
        <v>8515</v>
      </c>
      <c r="E246" s="99">
        <v>8378</v>
      </c>
      <c r="F246" s="99">
        <v>6164</v>
      </c>
      <c r="G246" s="99">
        <v>7272</v>
      </c>
      <c r="H246" s="99">
        <v>8762</v>
      </c>
      <c r="I246" s="99">
        <v>5363</v>
      </c>
    </row>
    <row r="247" spans="1:9" x14ac:dyDescent="0.3">
      <c r="A247" s="60" t="s">
        <v>50</v>
      </c>
      <c r="B247" s="91">
        <v>183</v>
      </c>
      <c r="C247" s="91">
        <v>62</v>
      </c>
      <c r="D247" s="91">
        <v>204</v>
      </c>
      <c r="E247" s="91">
        <v>350</v>
      </c>
      <c r="F247" s="91">
        <v>239</v>
      </c>
      <c r="G247" s="91">
        <v>73</v>
      </c>
      <c r="H247" s="91">
        <v>154</v>
      </c>
      <c r="I247" s="91">
        <v>77</v>
      </c>
    </row>
    <row r="248" spans="1:9" x14ac:dyDescent="0.3">
      <c r="A248" s="58" t="s">
        <v>51</v>
      </c>
      <c r="B248" s="89">
        <v>357</v>
      </c>
      <c r="C248" s="89">
        <v>676</v>
      </c>
      <c r="D248" s="89">
        <v>2797</v>
      </c>
      <c r="E248" s="89">
        <v>3735</v>
      </c>
      <c r="F248" s="89">
        <v>1371</v>
      </c>
      <c r="G248" s="89">
        <v>895</v>
      </c>
      <c r="H248" s="89">
        <v>3317</v>
      </c>
      <c r="I248" s="89">
        <v>173</v>
      </c>
    </row>
    <row r="249" spans="1:9" x14ac:dyDescent="0.3">
      <c r="A249" s="60" t="s">
        <v>52</v>
      </c>
      <c r="B249" s="91">
        <v>681</v>
      </c>
      <c r="C249" s="91">
        <v>579</v>
      </c>
      <c r="D249" s="91">
        <v>714</v>
      </c>
      <c r="E249" s="91">
        <v>934</v>
      </c>
      <c r="F249" s="91">
        <v>914</v>
      </c>
      <c r="G249" s="91">
        <v>730</v>
      </c>
      <c r="H249" s="91">
        <v>837</v>
      </c>
      <c r="I249" s="91">
        <v>694</v>
      </c>
    </row>
    <row r="250" spans="1:9" x14ac:dyDescent="0.3">
      <c r="A250" s="58" t="s">
        <v>53</v>
      </c>
      <c r="B250" s="89">
        <v>0</v>
      </c>
      <c r="C250" s="89">
        <v>0</v>
      </c>
      <c r="D250" s="89">
        <v>0</v>
      </c>
      <c r="E250" s="89">
        <v>2</v>
      </c>
      <c r="F250" s="89">
        <v>9</v>
      </c>
      <c r="G250" s="89">
        <v>1</v>
      </c>
      <c r="H250" s="89">
        <v>0</v>
      </c>
      <c r="I250" s="89">
        <v>1</v>
      </c>
    </row>
    <row r="251" spans="1:9" x14ac:dyDescent="0.3">
      <c r="A251" s="60" t="s">
        <v>54</v>
      </c>
      <c r="B251" s="91">
        <v>3</v>
      </c>
      <c r="C251" s="91">
        <v>1</v>
      </c>
      <c r="D251" s="91">
        <v>1</v>
      </c>
      <c r="E251" s="91">
        <v>6</v>
      </c>
      <c r="F251" s="91">
        <v>55</v>
      </c>
      <c r="G251" s="91">
        <v>3</v>
      </c>
      <c r="H251" s="91">
        <v>1</v>
      </c>
      <c r="I251" s="91">
        <v>5</v>
      </c>
    </row>
    <row r="252" spans="1:9" x14ac:dyDescent="0.3">
      <c r="A252" s="58" t="s">
        <v>55</v>
      </c>
      <c r="B252" s="89">
        <v>1</v>
      </c>
      <c r="C252" s="89">
        <v>22</v>
      </c>
      <c r="D252" s="89">
        <v>233</v>
      </c>
      <c r="E252" s="89">
        <v>0</v>
      </c>
      <c r="F252" s="89">
        <v>0</v>
      </c>
      <c r="G252" s="89">
        <v>85</v>
      </c>
      <c r="H252" s="89">
        <v>72</v>
      </c>
      <c r="I252" s="89">
        <v>0</v>
      </c>
    </row>
    <row r="253" spans="1:9" x14ac:dyDescent="0.3">
      <c r="A253" s="60" t="s">
        <v>56</v>
      </c>
      <c r="B253" s="91">
        <v>887</v>
      </c>
      <c r="C253" s="91">
        <v>116</v>
      </c>
      <c r="D253" s="91">
        <v>734</v>
      </c>
      <c r="E253" s="91">
        <v>1634</v>
      </c>
      <c r="F253" s="91">
        <v>821</v>
      </c>
      <c r="G253" s="91">
        <v>135</v>
      </c>
      <c r="H253" s="91">
        <v>472</v>
      </c>
      <c r="I253" s="91">
        <v>76</v>
      </c>
    </row>
    <row r="254" spans="1:9" x14ac:dyDescent="0.3">
      <c r="A254" s="58" t="s">
        <v>57</v>
      </c>
      <c r="B254" s="89">
        <v>1732</v>
      </c>
      <c r="C254" s="89">
        <v>1246</v>
      </c>
      <c r="D254" s="89">
        <v>2323</v>
      </c>
      <c r="E254" s="89">
        <v>3393</v>
      </c>
      <c r="F254" s="89">
        <v>2623</v>
      </c>
      <c r="G254" s="89">
        <v>1737</v>
      </c>
      <c r="H254" s="89">
        <v>2334</v>
      </c>
      <c r="I254" s="89">
        <v>1494</v>
      </c>
    </row>
    <row r="255" spans="1:9" x14ac:dyDescent="0.3">
      <c r="A255" s="62" t="s">
        <v>58</v>
      </c>
      <c r="B255" s="100">
        <v>3844</v>
      </c>
      <c r="C255" s="100">
        <v>2702</v>
      </c>
      <c r="D255" s="100">
        <v>7006</v>
      </c>
      <c r="E255" s="100">
        <v>10054</v>
      </c>
      <c r="F255" s="100">
        <v>6032</v>
      </c>
      <c r="G255" s="100">
        <v>3659</v>
      </c>
      <c r="H255" s="100">
        <v>7187</v>
      </c>
      <c r="I255" s="100">
        <v>2520</v>
      </c>
    </row>
    <row r="256" spans="1:9" x14ac:dyDescent="0.3">
      <c r="A256" s="58" t="s">
        <v>59</v>
      </c>
      <c r="B256" s="89">
        <v>399</v>
      </c>
      <c r="C256" s="89">
        <v>484</v>
      </c>
      <c r="D256" s="89">
        <v>505</v>
      </c>
      <c r="E256" s="89">
        <v>490</v>
      </c>
      <c r="F256" s="89">
        <v>455</v>
      </c>
      <c r="G256" s="89">
        <v>505</v>
      </c>
      <c r="H256" s="89">
        <v>542</v>
      </c>
      <c r="I256" s="89">
        <v>410</v>
      </c>
    </row>
    <row r="257" spans="1:9" x14ac:dyDescent="0.3">
      <c r="A257" s="60" t="s">
        <v>60</v>
      </c>
      <c r="B257" s="91">
        <v>2480</v>
      </c>
      <c r="C257" s="91">
        <v>2249</v>
      </c>
      <c r="D257" s="91">
        <v>2520</v>
      </c>
      <c r="E257" s="91">
        <v>3130</v>
      </c>
      <c r="F257" s="91">
        <v>2657</v>
      </c>
      <c r="G257" s="91">
        <v>2711</v>
      </c>
      <c r="H257" s="91">
        <v>2617</v>
      </c>
      <c r="I257" s="91">
        <v>3146</v>
      </c>
    </row>
    <row r="258" spans="1:9" x14ac:dyDescent="0.3">
      <c r="A258" s="58" t="s">
        <v>61</v>
      </c>
      <c r="B258" s="89">
        <v>9685</v>
      </c>
      <c r="C258" s="89">
        <v>10633</v>
      </c>
      <c r="D258" s="89">
        <v>11090</v>
      </c>
      <c r="E258" s="89">
        <v>12687</v>
      </c>
      <c r="F258" s="89">
        <v>11084</v>
      </c>
      <c r="G258" s="89">
        <v>13071</v>
      </c>
      <c r="H258" s="89">
        <v>13669</v>
      </c>
      <c r="I258" s="89">
        <v>11352</v>
      </c>
    </row>
    <row r="259" spans="1:9" x14ac:dyDescent="0.3">
      <c r="A259" s="60" t="s">
        <v>62</v>
      </c>
      <c r="B259" s="91">
        <v>5727</v>
      </c>
      <c r="C259" s="91">
        <v>8345</v>
      </c>
      <c r="D259" s="91">
        <v>8135</v>
      </c>
      <c r="E259" s="91">
        <v>8289</v>
      </c>
      <c r="F259" s="91">
        <v>6916</v>
      </c>
      <c r="G259" s="91">
        <v>10935</v>
      </c>
      <c r="H259" s="91">
        <v>10526</v>
      </c>
      <c r="I259" s="91">
        <v>8210</v>
      </c>
    </row>
    <row r="260" spans="1:9" x14ac:dyDescent="0.3">
      <c r="A260" s="61" t="s">
        <v>63</v>
      </c>
      <c r="B260" s="99">
        <v>18291</v>
      </c>
      <c r="C260" s="99">
        <v>21711</v>
      </c>
      <c r="D260" s="99">
        <v>22250</v>
      </c>
      <c r="E260" s="99">
        <v>24596</v>
      </c>
      <c r="F260" s="99">
        <v>21112</v>
      </c>
      <c r="G260" s="99">
        <v>27222</v>
      </c>
      <c r="H260" s="99">
        <v>27354</v>
      </c>
      <c r="I260" s="99">
        <v>23118</v>
      </c>
    </row>
    <row r="261" spans="1:9" x14ac:dyDescent="0.3">
      <c r="A261" s="60" t="s">
        <v>64</v>
      </c>
      <c r="B261" s="91">
        <v>64</v>
      </c>
      <c r="C261" s="91">
        <v>49</v>
      </c>
      <c r="D261" s="91">
        <v>78</v>
      </c>
      <c r="E261" s="91">
        <v>73</v>
      </c>
      <c r="F261" s="91">
        <v>69</v>
      </c>
      <c r="G261" s="91">
        <v>64</v>
      </c>
      <c r="H261" s="91">
        <v>75</v>
      </c>
      <c r="I261" s="91">
        <v>72</v>
      </c>
    </row>
    <row r="262" spans="1:9" x14ac:dyDescent="0.3">
      <c r="A262" s="58" t="s">
        <v>65</v>
      </c>
      <c r="B262" s="89">
        <v>809</v>
      </c>
      <c r="C262" s="89">
        <v>765</v>
      </c>
      <c r="D262" s="89">
        <v>829</v>
      </c>
      <c r="E262" s="89">
        <v>959</v>
      </c>
      <c r="F262" s="89">
        <v>988</v>
      </c>
      <c r="G262" s="89">
        <v>1087</v>
      </c>
      <c r="H262" s="89">
        <v>1120</v>
      </c>
      <c r="I262" s="89">
        <v>982</v>
      </c>
    </row>
    <row r="263" spans="1:9" x14ac:dyDescent="0.3">
      <c r="A263" s="60" t="s">
        <v>66</v>
      </c>
      <c r="B263" s="91">
        <v>776</v>
      </c>
      <c r="C263" s="91">
        <v>999</v>
      </c>
      <c r="D263" s="91">
        <v>1680</v>
      </c>
      <c r="E263" s="91">
        <v>1038</v>
      </c>
      <c r="F263" s="91">
        <v>810</v>
      </c>
      <c r="G263" s="91">
        <v>1173</v>
      </c>
      <c r="H263" s="91">
        <v>1923</v>
      </c>
      <c r="I263" s="91">
        <v>839</v>
      </c>
    </row>
    <row r="264" spans="1:9" x14ac:dyDescent="0.3">
      <c r="A264" s="58" t="s">
        <v>67</v>
      </c>
      <c r="B264" s="89">
        <v>39333</v>
      </c>
      <c r="C264" s="89">
        <v>42187</v>
      </c>
      <c r="D264" s="89">
        <v>46288</v>
      </c>
      <c r="E264" s="89">
        <v>50718</v>
      </c>
      <c r="F264" s="89">
        <v>47775</v>
      </c>
      <c r="G264" s="89">
        <v>52236</v>
      </c>
      <c r="H264" s="89">
        <v>57706</v>
      </c>
      <c r="I264" s="89">
        <v>43060</v>
      </c>
    </row>
    <row r="265" spans="1:9" ht="16.5" thickBot="1" x14ac:dyDescent="0.35">
      <c r="A265" s="76" t="s">
        <v>68</v>
      </c>
      <c r="B265" s="101">
        <v>71931</v>
      </c>
      <c r="C265" s="101">
        <v>76176</v>
      </c>
      <c r="D265" s="101">
        <v>86646</v>
      </c>
      <c r="E265" s="101">
        <v>95816</v>
      </c>
      <c r="F265" s="101">
        <v>82950</v>
      </c>
      <c r="G265" s="101">
        <v>92713</v>
      </c>
      <c r="H265" s="101">
        <v>104127</v>
      </c>
      <c r="I265" s="101">
        <v>75954</v>
      </c>
    </row>
    <row r="266" spans="1:9" ht="16.5" thickTop="1" x14ac:dyDescent="0.3"/>
  </sheetData>
  <phoneticPr fontId="1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40AF-0AC7-4D71-BA0F-1200B690BA12}">
  <dimension ref="A1:I422"/>
  <sheetViews>
    <sheetView showGridLines="0" zoomScaleNormal="100" workbookViewId="0"/>
  </sheetViews>
  <sheetFormatPr defaultRowHeight="14.25" x14ac:dyDescent="0.2"/>
  <cols>
    <col min="1" max="1" width="74.375" style="13" customWidth="1"/>
    <col min="2" max="9" width="12.125" style="13" customWidth="1"/>
    <col min="10" max="16384" width="9" style="13"/>
  </cols>
  <sheetData>
    <row r="1" spans="1:9" ht="16.5" customHeight="1" x14ac:dyDescent="0.3">
      <c r="A1" s="68" t="s">
        <v>33</v>
      </c>
    </row>
    <row r="2" spans="1:9" ht="16.5" customHeight="1" x14ac:dyDescent="0.2">
      <c r="A2" s="22" t="s">
        <v>49</v>
      </c>
      <c r="B2" s="1"/>
      <c r="C2" s="1"/>
      <c r="D2" s="1"/>
      <c r="E2" s="1"/>
      <c r="F2" s="1"/>
      <c r="G2" s="1"/>
      <c r="H2" s="1"/>
      <c r="I2" s="1"/>
    </row>
    <row r="3" spans="1:9" ht="16.5" customHeight="1" x14ac:dyDescent="0.2">
      <c r="A3" s="23"/>
      <c r="B3" s="24"/>
      <c r="C3" s="24"/>
      <c r="D3" s="24"/>
      <c r="E3" s="24"/>
      <c r="F3" s="24"/>
      <c r="G3" s="24"/>
      <c r="H3" s="24"/>
      <c r="I3" s="24"/>
    </row>
    <row r="4" spans="1:9" ht="16.5" customHeight="1" x14ac:dyDescent="0.2">
      <c r="A4" s="16"/>
      <c r="B4" s="114" t="s">
        <v>31</v>
      </c>
      <c r="C4" s="114"/>
      <c r="D4" s="114"/>
      <c r="E4" s="115"/>
      <c r="F4" s="116" t="s">
        <v>30</v>
      </c>
      <c r="G4" s="114"/>
      <c r="H4" s="115"/>
      <c r="I4" s="26"/>
    </row>
    <row r="5" spans="1:9" s="45" customFormat="1" ht="36" x14ac:dyDescent="0.2">
      <c r="A5" s="42"/>
      <c r="B5" s="43" t="s">
        <v>16</v>
      </c>
      <c r="C5" s="43" t="s">
        <v>17</v>
      </c>
      <c r="D5" s="43" t="s">
        <v>18</v>
      </c>
      <c r="E5" s="43" t="s">
        <v>19</v>
      </c>
      <c r="F5" s="46" t="s">
        <v>22</v>
      </c>
      <c r="G5" s="43" t="s">
        <v>23</v>
      </c>
      <c r="H5" s="43" t="s">
        <v>24</v>
      </c>
      <c r="I5" s="46" t="s">
        <v>29</v>
      </c>
    </row>
    <row r="6" spans="1:9" ht="16.5" customHeight="1" x14ac:dyDescent="0.2">
      <c r="A6" s="11" t="s">
        <v>0</v>
      </c>
      <c r="B6" s="2">
        <v>1890</v>
      </c>
      <c r="C6" s="2">
        <v>296</v>
      </c>
      <c r="D6" s="2">
        <v>787</v>
      </c>
      <c r="E6" s="2">
        <v>7542</v>
      </c>
      <c r="F6" s="37">
        <v>694</v>
      </c>
      <c r="G6" s="2">
        <v>181</v>
      </c>
      <c r="H6" s="2">
        <v>6722</v>
      </c>
      <c r="I6" s="37">
        <v>18112</v>
      </c>
    </row>
    <row r="7" spans="1:9" ht="16.5" customHeight="1" x14ac:dyDescent="0.2">
      <c r="A7" s="12" t="s">
        <v>1</v>
      </c>
      <c r="B7" s="3">
        <v>1906</v>
      </c>
      <c r="C7" s="3">
        <v>823</v>
      </c>
      <c r="D7" s="3">
        <v>858</v>
      </c>
      <c r="E7" s="3">
        <v>7547</v>
      </c>
      <c r="F7" s="38">
        <v>2305</v>
      </c>
      <c r="G7" s="3">
        <v>115</v>
      </c>
      <c r="H7" s="3">
        <v>8939</v>
      </c>
      <c r="I7" s="38">
        <v>22493</v>
      </c>
    </row>
    <row r="8" spans="1:9" ht="16.5" customHeight="1" x14ac:dyDescent="0.2">
      <c r="A8" s="4" t="s">
        <v>2</v>
      </c>
      <c r="B8" s="5">
        <v>3796</v>
      </c>
      <c r="C8" s="5">
        <v>1119</v>
      </c>
      <c r="D8" s="5">
        <v>1645</v>
      </c>
      <c r="E8" s="5">
        <v>15089</v>
      </c>
      <c r="F8" s="39">
        <v>2999</v>
      </c>
      <c r="G8" s="5">
        <v>296</v>
      </c>
      <c r="H8" s="5">
        <v>15661</v>
      </c>
      <c r="I8" s="39">
        <v>40605</v>
      </c>
    </row>
    <row r="9" spans="1:9" ht="16.5" customHeight="1" x14ac:dyDescent="0.2">
      <c r="A9" s="12" t="s">
        <v>3</v>
      </c>
      <c r="B9" s="3">
        <v>11543</v>
      </c>
      <c r="C9" s="3">
        <v>4593</v>
      </c>
      <c r="D9" s="3">
        <v>2979</v>
      </c>
      <c r="E9" s="3">
        <v>55633</v>
      </c>
      <c r="F9" s="38">
        <v>140</v>
      </c>
      <c r="G9" s="3">
        <v>29</v>
      </c>
      <c r="H9" s="3">
        <v>1022</v>
      </c>
      <c r="I9" s="38">
        <v>75939</v>
      </c>
    </row>
    <row r="10" spans="1:9" ht="16.5" customHeight="1" x14ac:dyDescent="0.2">
      <c r="A10" s="11" t="s">
        <v>4</v>
      </c>
      <c r="B10" s="2">
        <v>608</v>
      </c>
      <c r="C10" s="2">
        <v>308</v>
      </c>
      <c r="D10" s="2">
        <v>198</v>
      </c>
      <c r="E10" s="2">
        <v>4113</v>
      </c>
      <c r="F10" s="37">
        <v>273</v>
      </c>
      <c r="G10" s="2">
        <v>18</v>
      </c>
      <c r="H10" s="2">
        <v>1520</v>
      </c>
      <c r="I10" s="37">
        <v>7038</v>
      </c>
    </row>
    <row r="11" spans="1:9" ht="16.5" customHeight="1" x14ac:dyDescent="0.2">
      <c r="A11" s="12" t="s">
        <v>5</v>
      </c>
      <c r="B11" s="3">
        <v>212</v>
      </c>
      <c r="C11" s="3">
        <v>29</v>
      </c>
      <c r="D11" s="3">
        <v>8</v>
      </c>
      <c r="E11" s="3">
        <v>324</v>
      </c>
      <c r="F11" s="38">
        <v>27</v>
      </c>
      <c r="G11" s="3">
        <v>1</v>
      </c>
      <c r="H11" s="3">
        <v>16</v>
      </c>
      <c r="I11" s="38">
        <v>617</v>
      </c>
    </row>
    <row r="12" spans="1:9" ht="16.5" customHeight="1" x14ac:dyDescent="0.2">
      <c r="A12" s="11" t="s">
        <v>6</v>
      </c>
      <c r="B12" s="2">
        <v>4876</v>
      </c>
      <c r="C12" s="2">
        <v>3764</v>
      </c>
      <c r="D12" s="2">
        <v>857</v>
      </c>
      <c r="E12" s="2">
        <v>17177</v>
      </c>
      <c r="F12" s="37">
        <v>1277</v>
      </c>
      <c r="G12" s="2">
        <v>85</v>
      </c>
      <c r="H12" s="2">
        <v>10126</v>
      </c>
      <c r="I12" s="37">
        <v>38162</v>
      </c>
    </row>
    <row r="13" spans="1:9" ht="16.5" customHeight="1" x14ac:dyDescent="0.2">
      <c r="A13" s="6" t="s">
        <v>7</v>
      </c>
      <c r="B13" s="7">
        <v>17239</v>
      </c>
      <c r="C13" s="7">
        <v>8694</v>
      </c>
      <c r="D13" s="7">
        <v>4042</v>
      </c>
      <c r="E13" s="7">
        <v>77247</v>
      </c>
      <c r="F13" s="40">
        <v>1717</v>
      </c>
      <c r="G13" s="7">
        <v>133</v>
      </c>
      <c r="H13" s="7">
        <v>12684</v>
      </c>
      <c r="I13" s="40">
        <v>121756</v>
      </c>
    </row>
    <row r="14" spans="1:9" ht="16.5" customHeight="1" x14ac:dyDescent="0.2">
      <c r="A14" s="11" t="s">
        <v>8</v>
      </c>
      <c r="B14" s="2">
        <v>11342</v>
      </c>
      <c r="C14" s="2">
        <v>2166</v>
      </c>
      <c r="D14" s="2">
        <v>4174</v>
      </c>
      <c r="E14" s="2">
        <v>35843</v>
      </c>
      <c r="F14" s="37">
        <v>637</v>
      </c>
      <c r="G14" s="2">
        <v>179</v>
      </c>
      <c r="H14" s="2">
        <v>3452</v>
      </c>
      <c r="I14" s="37">
        <v>57793</v>
      </c>
    </row>
    <row r="15" spans="1:9" ht="16.5" customHeight="1" x14ac:dyDescent="0.2">
      <c r="A15" s="12" t="s">
        <v>9</v>
      </c>
      <c r="B15" s="3">
        <v>2414</v>
      </c>
      <c r="C15" s="3">
        <v>964</v>
      </c>
      <c r="D15" s="3">
        <v>1172</v>
      </c>
      <c r="E15" s="3">
        <v>7232</v>
      </c>
      <c r="F15" s="38">
        <v>6464</v>
      </c>
      <c r="G15" s="3">
        <v>844</v>
      </c>
      <c r="H15" s="3">
        <v>74107</v>
      </c>
      <c r="I15" s="38">
        <v>93197</v>
      </c>
    </row>
    <row r="16" spans="1:9" ht="16.5" customHeight="1" x14ac:dyDescent="0.2">
      <c r="A16" s="11" t="s">
        <v>10</v>
      </c>
      <c r="B16" s="2">
        <v>1356</v>
      </c>
      <c r="C16" s="2">
        <v>502</v>
      </c>
      <c r="D16" s="2">
        <v>1597</v>
      </c>
      <c r="E16" s="2">
        <v>16042</v>
      </c>
      <c r="F16" s="37">
        <v>39</v>
      </c>
      <c r="G16" s="2">
        <v>0</v>
      </c>
      <c r="H16" s="2">
        <v>67</v>
      </c>
      <c r="I16" s="37">
        <v>19603</v>
      </c>
    </row>
    <row r="17" spans="1:9" ht="16.5" customHeight="1" x14ac:dyDescent="0.2">
      <c r="A17" s="12" t="s">
        <v>11</v>
      </c>
      <c r="B17" s="3">
        <v>3515</v>
      </c>
      <c r="C17" s="3">
        <v>1502</v>
      </c>
      <c r="D17" s="3">
        <v>1863</v>
      </c>
      <c r="E17" s="3">
        <v>19216</v>
      </c>
      <c r="F17" s="38">
        <v>1294</v>
      </c>
      <c r="G17" s="3">
        <v>138</v>
      </c>
      <c r="H17" s="3">
        <v>2078</v>
      </c>
      <c r="I17" s="38">
        <v>29606</v>
      </c>
    </row>
    <row r="18" spans="1:9" ht="16.5" customHeight="1" x14ac:dyDescent="0.2">
      <c r="A18" s="11" t="s">
        <v>12</v>
      </c>
      <c r="B18" s="2">
        <v>2</v>
      </c>
      <c r="C18" s="2">
        <v>2</v>
      </c>
      <c r="D18" s="2">
        <v>8</v>
      </c>
      <c r="E18" s="2">
        <v>5</v>
      </c>
      <c r="F18" s="37">
        <v>597</v>
      </c>
      <c r="G18" s="2">
        <v>114</v>
      </c>
      <c r="H18" s="2">
        <v>2917</v>
      </c>
      <c r="I18" s="37">
        <v>3645</v>
      </c>
    </row>
    <row r="19" spans="1:9" ht="16.5" customHeight="1" x14ac:dyDescent="0.2">
      <c r="A19" s="12" t="s">
        <v>13</v>
      </c>
      <c r="B19" s="3">
        <v>6884</v>
      </c>
      <c r="C19" s="3">
        <v>2367</v>
      </c>
      <c r="D19" s="3">
        <v>3289</v>
      </c>
      <c r="E19" s="3">
        <v>32453</v>
      </c>
      <c r="F19" s="38">
        <v>10887</v>
      </c>
      <c r="G19" s="3">
        <v>315</v>
      </c>
      <c r="H19" s="3">
        <v>181682</v>
      </c>
      <c r="I19" s="38">
        <v>237877</v>
      </c>
    </row>
    <row r="20" spans="1:9" ht="16.5" customHeight="1" thickBot="1" x14ac:dyDescent="0.25">
      <c r="A20" s="8" t="s">
        <v>14</v>
      </c>
      <c r="B20" s="9">
        <v>46548</v>
      </c>
      <c r="C20" s="9">
        <v>17316</v>
      </c>
      <c r="D20" s="9">
        <v>17790</v>
      </c>
      <c r="E20" s="9">
        <v>203127</v>
      </c>
      <c r="F20" s="41">
        <v>24634</v>
      </c>
      <c r="G20" s="9">
        <v>2019</v>
      </c>
      <c r="H20" s="9">
        <v>292648</v>
      </c>
      <c r="I20" s="41">
        <v>604082</v>
      </c>
    </row>
    <row r="21" spans="1:9" ht="16.5" customHeight="1" thickTop="1" x14ac:dyDescent="0.2">
      <c r="A21" s="13" t="s">
        <v>28</v>
      </c>
    </row>
    <row r="22" spans="1:9" ht="16.5" customHeight="1" x14ac:dyDescent="0.2"/>
    <row r="23" spans="1:9" ht="16.5" customHeight="1" x14ac:dyDescent="0.2"/>
    <row r="24" spans="1:9" ht="16.5" customHeight="1" x14ac:dyDescent="0.2"/>
    <row r="25" spans="1:9" ht="16.5" customHeight="1" x14ac:dyDescent="0.2"/>
    <row r="26" spans="1:9" ht="16.5" customHeight="1" x14ac:dyDescent="0.3">
      <c r="A26" s="68" t="s">
        <v>33</v>
      </c>
    </row>
    <row r="27" spans="1:9" ht="16.5" customHeight="1" x14ac:dyDescent="0.2">
      <c r="A27" s="22" t="s">
        <v>48</v>
      </c>
      <c r="B27" s="1"/>
      <c r="C27" s="1"/>
      <c r="D27" s="1"/>
      <c r="E27" s="1"/>
      <c r="F27" s="1"/>
      <c r="G27" s="1"/>
      <c r="H27" s="1"/>
      <c r="I27" s="1"/>
    </row>
    <row r="28" spans="1:9" ht="16.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</row>
    <row r="29" spans="1:9" ht="16.5" customHeight="1" x14ac:dyDescent="0.2">
      <c r="A29" s="16"/>
      <c r="B29" s="114" t="s">
        <v>31</v>
      </c>
      <c r="C29" s="114"/>
      <c r="D29" s="114"/>
      <c r="E29" s="115"/>
      <c r="F29" s="116" t="s">
        <v>30</v>
      </c>
      <c r="G29" s="114"/>
      <c r="H29" s="115"/>
      <c r="I29" s="26"/>
    </row>
    <row r="30" spans="1:9" s="45" customFormat="1" ht="36" x14ac:dyDescent="0.2">
      <c r="A30" s="42"/>
      <c r="B30" s="43" t="s">
        <v>16</v>
      </c>
      <c r="C30" s="43" t="s">
        <v>17</v>
      </c>
      <c r="D30" s="43" t="s">
        <v>18</v>
      </c>
      <c r="E30" s="44" t="s">
        <v>19</v>
      </c>
      <c r="F30" s="43" t="s">
        <v>22</v>
      </c>
      <c r="G30" s="43" t="s">
        <v>23</v>
      </c>
      <c r="H30" s="44" t="s">
        <v>24</v>
      </c>
      <c r="I30" s="43" t="s">
        <v>29</v>
      </c>
    </row>
    <row r="31" spans="1:9" ht="16.5" customHeight="1" x14ac:dyDescent="0.2">
      <c r="A31" s="11" t="s">
        <v>0</v>
      </c>
      <c r="B31" s="27">
        <v>2155</v>
      </c>
      <c r="C31" s="27">
        <v>431</v>
      </c>
      <c r="D31" s="27">
        <v>1209</v>
      </c>
      <c r="E31" s="32">
        <v>10337</v>
      </c>
      <c r="F31" s="27">
        <v>744</v>
      </c>
      <c r="G31" s="27">
        <v>256</v>
      </c>
      <c r="H31" s="32">
        <v>8235</v>
      </c>
      <c r="I31" s="27">
        <v>23367</v>
      </c>
    </row>
    <row r="32" spans="1:9" ht="16.5" customHeight="1" x14ac:dyDescent="0.2">
      <c r="A32" s="12" t="s">
        <v>1</v>
      </c>
      <c r="B32" s="28">
        <v>2042</v>
      </c>
      <c r="C32" s="28">
        <v>697</v>
      </c>
      <c r="D32" s="28">
        <v>780</v>
      </c>
      <c r="E32" s="33">
        <v>4733</v>
      </c>
      <c r="F32" s="28">
        <v>2157</v>
      </c>
      <c r="G32" s="28">
        <v>165</v>
      </c>
      <c r="H32" s="33">
        <v>7749</v>
      </c>
      <c r="I32" s="28">
        <v>18324</v>
      </c>
    </row>
    <row r="33" spans="1:9" ht="16.5" customHeight="1" x14ac:dyDescent="0.2">
      <c r="A33" s="4" t="s">
        <v>2</v>
      </c>
      <c r="B33" s="29">
        <v>4197</v>
      </c>
      <c r="C33" s="29">
        <v>1128</v>
      </c>
      <c r="D33" s="29">
        <v>1989</v>
      </c>
      <c r="E33" s="34">
        <v>15070</v>
      </c>
      <c r="F33" s="29">
        <v>2901</v>
      </c>
      <c r="G33" s="29">
        <v>421</v>
      </c>
      <c r="H33" s="34">
        <v>15984</v>
      </c>
      <c r="I33" s="29">
        <v>41691</v>
      </c>
    </row>
    <row r="34" spans="1:9" ht="16.5" customHeight="1" x14ac:dyDescent="0.2">
      <c r="A34" s="12" t="s">
        <v>3</v>
      </c>
      <c r="B34" s="28">
        <v>12861</v>
      </c>
      <c r="C34" s="28">
        <v>4210</v>
      </c>
      <c r="D34" s="28">
        <v>3379</v>
      </c>
      <c r="E34" s="33">
        <v>63804</v>
      </c>
      <c r="F34" s="28">
        <v>158</v>
      </c>
      <c r="G34" s="28">
        <v>34</v>
      </c>
      <c r="H34" s="33">
        <v>650</v>
      </c>
      <c r="I34" s="28">
        <v>85096</v>
      </c>
    </row>
    <row r="35" spans="1:9" ht="16.5" customHeight="1" x14ac:dyDescent="0.2">
      <c r="A35" s="11" t="s">
        <v>4</v>
      </c>
      <c r="B35" s="27">
        <v>994</v>
      </c>
      <c r="C35" s="27">
        <v>338</v>
      </c>
      <c r="D35" s="27">
        <v>242</v>
      </c>
      <c r="E35" s="32">
        <v>5014</v>
      </c>
      <c r="F35" s="27">
        <v>403</v>
      </c>
      <c r="G35" s="27">
        <v>29</v>
      </c>
      <c r="H35" s="32">
        <v>1904</v>
      </c>
      <c r="I35" s="27">
        <v>8924</v>
      </c>
    </row>
    <row r="36" spans="1:9" ht="16.5" customHeight="1" x14ac:dyDescent="0.2">
      <c r="A36" s="12" t="s">
        <v>5</v>
      </c>
      <c r="B36" s="28">
        <v>70</v>
      </c>
      <c r="C36" s="28">
        <v>12</v>
      </c>
      <c r="D36" s="28">
        <v>9</v>
      </c>
      <c r="E36" s="33">
        <v>141</v>
      </c>
      <c r="F36" s="28">
        <v>5</v>
      </c>
      <c r="G36" s="28">
        <v>0</v>
      </c>
      <c r="H36" s="33">
        <v>2797</v>
      </c>
      <c r="I36" s="28">
        <v>3034</v>
      </c>
    </row>
    <row r="37" spans="1:9" ht="16.5" customHeight="1" x14ac:dyDescent="0.2">
      <c r="A37" s="11" t="s">
        <v>6</v>
      </c>
      <c r="B37" s="27">
        <v>5783</v>
      </c>
      <c r="C37" s="27">
        <v>4744</v>
      </c>
      <c r="D37" s="27">
        <v>1156</v>
      </c>
      <c r="E37" s="32">
        <v>18674</v>
      </c>
      <c r="F37" s="27">
        <v>1498</v>
      </c>
      <c r="G37" s="27">
        <v>117</v>
      </c>
      <c r="H37" s="32">
        <v>6504</v>
      </c>
      <c r="I37" s="27">
        <v>38476</v>
      </c>
    </row>
    <row r="38" spans="1:9" ht="16.5" customHeight="1" x14ac:dyDescent="0.2">
      <c r="A38" s="6" t="s">
        <v>7</v>
      </c>
      <c r="B38" s="30">
        <v>19708</v>
      </c>
      <c r="C38" s="30">
        <v>9304</v>
      </c>
      <c r="D38" s="30">
        <v>4786</v>
      </c>
      <c r="E38" s="35">
        <v>87633</v>
      </c>
      <c r="F38" s="30">
        <v>2064</v>
      </c>
      <c r="G38" s="30">
        <v>180</v>
      </c>
      <c r="H38" s="35">
        <v>11855</v>
      </c>
      <c r="I38" s="30">
        <v>135530</v>
      </c>
    </row>
    <row r="39" spans="1:9" ht="16.5" customHeight="1" x14ac:dyDescent="0.2">
      <c r="A39" s="11" t="s">
        <v>8</v>
      </c>
      <c r="B39" s="27">
        <v>1164</v>
      </c>
      <c r="C39" s="27">
        <v>227</v>
      </c>
      <c r="D39" s="27">
        <v>774</v>
      </c>
      <c r="E39" s="32">
        <v>4658</v>
      </c>
      <c r="F39" s="27">
        <v>87</v>
      </c>
      <c r="G39" s="27">
        <v>69</v>
      </c>
      <c r="H39" s="32">
        <v>1776</v>
      </c>
      <c r="I39" s="27">
        <v>8755</v>
      </c>
    </row>
    <row r="40" spans="1:9" ht="16.5" customHeight="1" x14ac:dyDescent="0.2">
      <c r="A40" s="12" t="s">
        <v>9</v>
      </c>
      <c r="B40" s="28">
        <v>2300</v>
      </c>
      <c r="C40" s="28">
        <v>798</v>
      </c>
      <c r="D40" s="28">
        <v>1120</v>
      </c>
      <c r="E40" s="33">
        <v>6492</v>
      </c>
      <c r="F40" s="28">
        <v>5323</v>
      </c>
      <c r="G40" s="28">
        <v>866</v>
      </c>
      <c r="H40" s="33">
        <v>57568</v>
      </c>
      <c r="I40" s="28">
        <v>74467</v>
      </c>
    </row>
    <row r="41" spans="1:9" ht="16.5" customHeight="1" x14ac:dyDescent="0.2">
      <c r="A41" s="11" t="s">
        <v>10</v>
      </c>
      <c r="B41" s="27">
        <v>1485</v>
      </c>
      <c r="C41" s="27">
        <v>521</v>
      </c>
      <c r="D41" s="27">
        <v>1734</v>
      </c>
      <c r="E41" s="32">
        <v>15188</v>
      </c>
      <c r="F41" s="27">
        <v>36</v>
      </c>
      <c r="G41" s="27">
        <v>0</v>
      </c>
      <c r="H41" s="32">
        <v>77</v>
      </c>
      <c r="I41" s="27">
        <v>19041</v>
      </c>
    </row>
    <row r="42" spans="1:9" ht="16.5" customHeight="1" x14ac:dyDescent="0.2">
      <c r="A42" s="12" t="s">
        <v>11</v>
      </c>
      <c r="B42" s="28">
        <v>3296</v>
      </c>
      <c r="C42" s="28">
        <v>1273</v>
      </c>
      <c r="D42" s="28">
        <v>1796</v>
      </c>
      <c r="E42" s="33">
        <v>17296</v>
      </c>
      <c r="F42" s="28">
        <v>979</v>
      </c>
      <c r="G42" s="28">
        <v>157</v>
      </c>
      <c r="H42" s="33">
        <v>2006</v>
      </c>
      <c r="I42" s="28">
        <v>26803</v>
      </c>
    </row>
    <row r="43" spans="1:9" ht="16.5" customHeight="1" x14ac:dyDescent="0.2">
      <c r="A43" s="11" t="s">
        <v>12</v>
      </c>
      <c r="B43" s="27">
        <v>9</v>
      </c>
      <c r="C43" s="27">
        <v>2</v>
      </c>
      <c r="D43" s="27">
        <v>8</v>
      </c>
      <c r="E43" s="32">
        <v>5</v>
      </c>
      <c r="F43" s="27">
        <v>650</v>
      </c>
      <c r="G43" s="27">
        <v>144</v>
      </c>
      <c r="H43" s="32">
        <v>3510</v>
      </c>
      <c r="I43" s="27">
        <v>4328</v>
      </c>
    </row>
    <row r="44" spans="1:9" ht="16.5" customHeight="1" x14ac:dyDescent="0.2">
      <c r="A44" s="12" t="s">
        <v>13</v>
      </c>
      <c r="B44" s="28">
        <v>7708</v>
      </c>
      <c r="C44" s="28">
        <v>2584</v>
      </c>
      <c r="D44" s="28">
        <v>2748</v>
      </c>
      <c r="E44" s="33">
        <v>25034</v>
      </c>
      <c r="F44" s="28">
        <v>10769</v>
      </c>
      <c r="G44" s="28">
        <v>341</v>
      </c>
      <c r="H44" s="33">
        <v>151290</v>
      </c>
      <c r="I44" s="28">
        <v>200474</v>
      </c>
    </row>
    <row r="45" spans="1:9" ht="16.5" customHeight="1" thickBot="1" x14ac:dyDescent="0.25">
      <c r="A45" s="8" t="s">
        <v>14</v>
      </c>
      <c r="B45" s="31">
        <v>39867</v>
      </c>
      <c r="C45" s="31">
        <v>15837</v>
      </c>
      <c r="D45" s="31">
        <v>14955</v>
      </c>
      <c r="E45" s="36">
        <v>171376</v>
      </c>
      <c r="F45" s="31">
        <v>22809</v>
      </c>
      <c r="G45" s="31">
        <v>2178</v>
      </c>
      <c r="H45" s="36">
        <v>244066</v>
      </c>
      <c r="I45" s="31">
        <v>511089</v>
      </c>
    </row>
    <row r="46" spans="1:9" ht="16.5" customHeight="1" thickTop="1" x14ac:dyDescent="0.2">
      <c r="A46" s="13" t="s">
        <v>28</v>
      </c>
    </row>
    <row r="47" spans="1:9" ht="16.5" customHeight="1" x14ac:dyDescent="0.2"/>
    <row r="48" spans="1:9" ht="16.5" customHeight="1" x14ac:dyDescent="0.2"/>
    <row r="49" spans="1:9" ht="16.5" customHeight="1" x14ac:dyDescent="0.2"/>
    <row r="50" spans="1:9" ht="16.5" customHeight="1" x14ac:dyDescent="0.2"/>
    <row r="51" spans="1:9" ht="16.5" customHeight="1" x14ac:dyDescent="0.3">
      <c r="A51" s="68" t="s">
        <v>33</v>
      </c>
    </row>
    <row r="52" spans="1:9" ht="16.5" customHeight="1" x14ac:dyDescent="0.2">
      <c r="A52" s="22" t="s">
        <v>47</v>
      </c>
      <c r="B52" s="1"/>
      <c r="C52" s="1"/>
      <c r="D52" s="1"/>
      <c r="E52" s="1"/>
      <c r="F52" s="1"/>
      <c r="G52" s="1"/>
      <c r="H52" s="1"/>
      <c r="I52" s="1"/>
    </row>
    <row r="53" spans="1:9" ht="16.5" customHeight="1" x14ac:dyDescent="0.2">
      <c r="A53" s="23"/>
      <c r="B53" s="24"/>
      <c r="C53" s="24"/>
      <c r="D53" s="24"/>
      <c r="E53" s="24"/>
      <c r="F53" s="24"/>
      <c r="G53" s="24"/>
      <c r="H53" s="24"/>
      <c r="I53" s="24"/>
    </row>
    <row r="54" spans="1:9" ht="16.5" customHeight="1" x14ac:dyDescent="0.2">
      <c r="A54" s="16"/>
      <c r="B54" s="114" t="s">
        <v>31</v>
      </c>
      <c r="C54" s="114"/>
      <c r="D54" s="114"/>
      <c r="E54" s="115"/>
      <c r="F54" s="116" t="s">
        <v>30</v>
      </c>
      <c r="G54" s="114"/>
      <c r="H54" s="115"/>
      <c r="I54" s="26"/>
    </row>
    <row r="55" spans="1:9" s="45" customFormat="1" ht="36" x14ac:dyDescent="0.2">
      <c r="A55" s="42"/>
      <c r="B55" s="43" t="s">
        <v>16</v>
      </c>
      <c r="C55" s="43" t="s">
        <v>17</v>
      </c>
      <c r="D55" s="43" t="s">
        <v>18</v>
      </c>
      <c r="E55" s="44" t="s">
        <v>19</v>
      </c>
      <c r="F55" s="43" t="s">
        <v>22</v>
      </c>
      <c r="G55" s="43" t="s">
        <v>23</v>
      </c>
      <c r="H55" s="44" t="s">
        <v>24</v>
      </c>
      <c r="I55" s="43" t="s">
        <v>29</v>
      </c>
    </row>
    <row r="56" spans="1:9" ht="16.5" customHeight="1" x14ac:dyDescent="0.2">
      <c r="A56" s="11" t="s">
        <v>0</v>
      </c>
      <c r="B56" s="27">
        <v>1588</v>
      </c>
      <c r="C56" s="27">
        <v>412</v>
      </c>
      <c r="D56" s="27">
        <v>910</v>
      </c>
      <c r="E56" s="32">
        <v>8341</v>
      </c>
      <c r="F56" s="27">
        <v>656</v>
      </c>
      <c r="G56" s="27">
        <v>118</v>
      </c>
      <c r="H56" s="32">
        <v>6980</v>
      </c>
      <c r="I56" s="27">
        <v>19005</v>
      </c>
    </row>
    <row r="57" spans="1:9" ht="16.5" customHeight="1" x14ac:dyDescent="0.2">
      <c r="A57" s="12" t="s">
        <v>1</v>
      </c>
      <c r="B57" s="28">
        <v>1918</v>
      </c>
      <c r="C57" s="28">
        <v>710</v>
      </c>
      <c r="D57" s="28">
        <v>556</v>
      </c>
      <c r="E57" s="33">
        <v>5013</v>
      </c>
      <c r="F57" s="28">
        <v>2053</v>
      </c>
      <c r="G57" s="28">
        <v>96</v>
      </c>
      <c r="H57" s="33">
        <v>6776</v>
      </c>
      <c r="I57" s="28">
        <v>17122</v>
      </c>
    </row>
    <row r="58" spans="1:9" ht="16.5" customHeight="1" x14ac:dyDescent="0.2">
      <c r="A58" s="4" t="s">
        <v>2</v>
      </c>
      <c r="B58" s="29">
        <v>3506</v>
      </c>
      <c r="C58" s="29">
        <v>1122</v>
      </c>
      <c r="D58" s="29">
        <v>1466</v>
      </c>
      <c r="E58" s="34">
        <v>13354</v>
      </c>
      <c r="F58" s="29">
        <v>2709</v>
      </c>
      <c r="G58" s="29">
        <v>214</v>
      </c>
      <c r="H58" s="34">
        <v>13756</v>
      </c>
      <c r="I58" s="29">
        <v>36127</v>
      </c>
    </row>
    <row r="59" spans="1:9" ht="16.5" customHeight="1" x14ac:dyDescent="0.2">
      <c r="A59" s="12" t="s">
        <v>3</v>
      </c>
      <c r="B59" s="28">
        <v>11426</v>
      </c>
      <c r="C59" s="28">
        <v>4085</v>
      </c>
      <c r="D59" s="28">
        <v>2912</v>
      </c>
      <c r="E59" s="33">
        <v>56972</v>
      </c>
      <c r="F59" s="28">
        <v>105</v>
      </c>
      <c r="G59" s="28">
        <v>24</v>
      </c>
      <c r="H59" s="33">
        <v>649</v>
      </c>
      <c r="I59" s="28">
        <v>76173</v>
      </c>
    </row>
    <row r="60" spans="1:9" ht="16.5" customHeight="1" x14ac:dyDescent="0.2">
      <c r="A60" s="11" t="s">
        <v>4</v>
      </c>
      <c r="B60" s="27">
        <v>554</v>
      </c>
      <c r="C60" s="27">
        <v>225</v>
      </c>
      <c r="D60" s="27">
        <v>149</v>
      </c>
      <c r="E60" s="32">
        <v>3220</v>
      </c>
      <c r="F60" s="27">
        <v>185</v>
      </c>
      <c r="G60" s="27">
        <v>8</v>
      </c>
      <c r="H60" s="32">
        <v>1182</v>
      </c>
      <c r="I60" s="27">
        <v>5523</v>
      </c>
    </row>
    <row r="61" spans="1:9" ht="16.5" customHeight="1" x14ac:dyDescent="0.2">
      <c r="A61" s="12" t="s">
        <v>5</v>
      </c>
      <c r="B61" s="28">
        <v>45</v>
      </c>
      <c r="C61" s="28">
        <v>0</v>
      </c>
      <c r="D61" s="28">
        <v>315</v>
      </c>
      <c r="E61" s="33">
        <v>1599</v>
      </c>
      <c r="F61" s="28">
        <v>3</v>
      </c>
      <c r="G61" s="28">
        <v>0</v>
      </c>
      <c r="H61" s="33">
        <v>45</v>
      </c>
      <c r="I61" s="28">
        <v>2007</v>
      </c>
    </row>
    <row r="62" spans="1:9" ht="16.5" customHeight="1" x14ac:dyDescent="0.2">
      <c r="A62" s="11" t="s">
        <v>6</v>
      </c>
      <c r="B62" s="27">
        <v>4652</v>
      </c>
      <c r="C62" s="27">
        <v>4147</v>
      </c>
      <c r="D62" s="27">
        <v>1308</v>
      </c>
      <c r="E62" s="32">
        <v>23859</v>
      </c>
      <c r="F62" s="27">
        <v>1166</v>
      </c>
      <c r="G62" s="27">
        <v>95</v>
      </c>
      <c r="H62" s="32">
        <v>6332</v>
      </c>
      <c r="I62" s="27">
        <v>41559</v>
      </c>
    </row>
    <row r="63" spans="1:9" ht="16.5" customHeight="1" x14ac:dyDescent="0.2">
      <c r="A63" s="6" t="s">
        <v>7</v>
      </c>
      <c r="B63" s="30">
        <v>16677</v>
      </c>
      <c r="C63" s="30">
        <v>8457</v>
      </c>
      <c r="D63" s="30">
        <v>4684</v>
      </c>
      <c r="E63" s="35">
        <v>85650</v>
      </c>
      <c r="F63" s="30">
        <v>1459</v>
      </c>
      <c r="G63" s="30">
        <v>127</v>
      </c>
      <c r="H63" s="35">
        <v>8208</v>
      </c>
      <c r="I63" s="30">
        <v>125262</v>
      </c>
    </row>
    <row r="64" spans="1:9" ht="16.5" customHeight="1" x14ac:dyDescent="0.2">
      <c r="A64" s="11" t="s">
        <v>8</v>
      </c>
      <c r="B64" s="27">
        <v>3031</v>
      </c>
      <c r="C64" s="27">
        <v>640</v>
      </c>
      <c r="D64" s="27">
        <v>1060</v>
      </c>
      <c r="E64" s="32">
        <v>10419</v>
      </c>
      <c r="F64" s="27">
        <v>170</v>
      </c>
      <c r="G64" s="27">
        <v>74</v>
      </c>
      <c r="H64" s="32">
        <v>1921</v>
      </c>
      <c r="I64" s="27">
        <v>17315</v>
      </c>
    </row>
    <row r="65" spans="1:9" ht="16.5" customHeight="1" x14ac:dyDescent="0.2">
      <c r="A65" s="12" t="s">
        <v>9</v>
      </c>
      <c r="B65" s="28">
        <v>2811</v>
      </c>
      <c r="C65" s="28">
        <v>1169</v>
      </c>
      <c r="D65" s="28">
        <v>1616</v>
      </c>
      <c r="E65" s="33">
        <v>7713</v>
      </c>
      <c r="F65" s="28">
        <v>6713</v>
      </c>
      <c r="G65" s="28">
        <v>1254</v>
      </c>
      <c r="H65" s="33">
        <v>61650</v>
      </c>
      <c r="I65" s="28">
        <v>82926</v>
      </c>
    </row>
    <row r="66" spans="1:9" ht="16.5" customHeight="1" x14ac:dyDescent="0.2">
      <c r="A66" s="11" t="s">
        <v>10</v>
      </c>
      <c r="B66" s="27">
        <v>1568</v>
      </c>
      <c r="C66" s="27">
        <v>505</v>
      </c>
      <c r="D66" s="27">
        <v>2111</v>
      </c>
      <c r="E66" s="32">
        <v>17951</v>
      </c>
      <c r="F66" s="27">
        <v>86</v>
      </c>
      <c r="G66" s="27">
        <v>1</v>
      </c>
      <c r="H66" s="32">
        <v>141</v>
      </c>
      <c r="I66" s="27">
        <v>22363</v>
      </c>
    </row>
    <row r="67" spans="1:9" ht="16.5" customHeight="1" x14ac:dyDescent="0.2">
      <c r="A67" s="12" t="s">
        <v>11</v>
      </c>
      <c r="B67" s="28">
        <v>3248</v>
      </c>
      <c r="C67" s="28">
        <v>1472</v>
      </c>
      <c r="D67" s="28">
        <v>1969</v>
      </c>
      <c r="E67" s="33">
        <v>18686</v>
      </c>
      <c r="F67" s="28">
        <v>1146</v>
      </c>
      <c r="G67" s="28">
        <v>125</v>
      </c>
      <c r="H67" s="33">
        <v>1772</v>
      </c>
      <c r="I67" s="28">
        <v>28418</v>
      </c>
    </row>
    <row r="68" spans="1:9" ht="16.5" customHeight="1" x14ac:dyDescent="0.2">
      <c r="A68" s="11" t="s">
        <v>12</v>
      </c>
      <c r="B68" s="27">
        <v>4</v>
      </c>
      <c r="C68" s="27">
        <v>2</v>
      </c>
      <c r="D68" s="27">
        <v>4</v>
      </c>
      <c r="E68" s="32">
        <v>2</v>
      </c>
      <c r="F68" s="27">
        <v>515</v>
      </c>
      <c r="G68" s="27">
        <v>99</v>
      </c>
      <c r="H68" s="32">
        <v>3800</v>
      </c>
      <c r="I68" s="27">
        <v>4426</v>
      </c>
    </row>
    <row r="69" spans="1:9" ht="16.5" customHeight="1" x14ac:dyDescent="0.2">
      <c r="A69" s="12" t="s">
        <v>13</v>
      </c>
      <c r="B69" s="28">
        <v>7594</v>
      </c>
      <c r="C69" s="28">
        <v>1984</v>
      </c>
      <c r="D69" s="28">
        <v>2383</v>
      </c>
      <c r="E69" s="33">
        <v>23740</v>
      </c>
      <c r="F69" s="28">
        <v>10292</v>
      </c>
      <c r="G69" s="28">
        <v>356</v>
      </c>
      <c r="H69" s="33">
        <v>151425</v>
      </c>
      <c r="I69" s="28">
        <v>197774</v>
      </c>
    </row>
    <row r="70" spans="1:9" ht="16.5" customHeight="1" thickBot="1" x14ac:dyDescent="0.25">
      <c r="A70" s="8" t="s">
        <v>14</v>
      </c>
      <c r="B70" s="31">
        <v>38439</v>
      </c>
      <c r="C70" s="31">
        <v>15351</v>
      </c>
      <c r="D70" s="31">
        <v>15293</v>
      </c>
      <c r="E70" s="36">
        <v>177515</v>
      </c>
      <c r="F70" s="31">
        <v>23090</v>
      </c>
      <c r="G70" s="31">
        <v>2250</v>
      </c>
      <c r="H70" s="36">
        <v>242673</v>
      </c>
      <c r="I70" s="31">
        <v>514611</v>
      </c>
    </row>
    <row r="71" spans="1:9" ht="16.5" customHeight="1" thickTop="1" x14ac:dyDescent="0.2">
      <c r="A71" s="13" t="s">
        <v>28</v>
      </c>
    </row>
    <row r="72" spans="1:9" ht="16.5" customHeight="1" x14ac:dyDescent="0.2"/>
    <row r="73" spans="1:9" ht="16.5" customHeight="1" x14ac:dyDescent="0.2"/>
    <row r="74" spans="1:9" ht="16.5" customHeight="1" x14ac:dyDescent="0.2"/>
    <row r="75" spans="1:9" ht="16.5" customHeight="1" x14ac:dyDescent="0.2"/>
    <row r="76" spans="1:9" ht="16.5" customHeight="1" x14ac:dyDescent="0.3">
      <c r="A76" s="68" t="s">
        <v>33</v>
      </c>
    </row>
    <row r="77" spans="1:9" ht="16.5" customHeight="1" x14ac:dyDescent="0.2">
      <c r="A77" s="22" t="s">
        <v>46</v>
      </c>
      <c r="B77" s="1"/>
      <c r="C77" s="1"/>
      <c r="D77" s="1"/>
      <c r="E77" s="1"/>
      <c r="F77" s="1"/>
      <c r="G77" s="1"/>
      <c r="H77" s="1"/>
      <c r="I77" s="1"/>
    </row>
    <row r="78" spans="1:9" ht="16.5" customHeight="1" x14ac:dyDescent="0.2">
      <c r="A78" s="23"/>
      <c r="B78" s="24"/>
      <c r="C78" s="24"/>
      <c r="D78" s="24"/>
      <c r="E78" s="24"/>
      <c r="F78" s="24"/>
      <c r="G78" s="24"/>
      <c r="H78" s="24"/>
      <c r="I78" s="24"/>
    </row>
    <row r="79" spans="1:9" ht="16.5" customHeight="1" x14ac:dyDescent="0.2">
      <c r="A79" s="16"/>
      <c r="B79" s="114" t="s">
        <v>31</v>
      </c>
      <c r="C79" s="114"/>
      <c r="D79" s="114"/>
      <c r="E79" s="115"/>
      <c r="F79" s="116" t="s">
        <v>30</v>
      </c>
      <c r="G79" s="114"/>
      <c r="H79" s="115"/>
      <c r="I79" s="26"/>
    </row>
    <row r="80" spans="1:9" s="45" customFormat="1" ht="36" x14ac:dyDescent="0.2">
      <c r="A80" s="42"/>
      <c r="B80" s="43" t="s">
        <v>16</v>
      </c>
      <c r="C80" s="43" t="s">
        <v>17</v>
      </c>
      <c r="D80" s="43" t="s">
        <v>18</v>
      </c>
      <c r="E80" s="44" t="s">
        <v>19</v>
      </c>
      <c r="F80" s="43" t="s">
        <v>22</v>
      </c>
      <c r="G80" s="43" t="s">
        <v>23</v>
      </c>
      <c r="H80" s="44" t="s">
        <v>24</v>
      </c>
      <c r="I80" s="43" t="s">
        <v>29</v>
      </c>
    </row>
    <row r="81" spans="1:9" ht="16.5" customHeight="1" x14ac:dyDescent="0.2">
      <c r="A81" s="11" t="s">
        <v>0</v>
      </c>
      <c r="B81" s="27">
        <v>3722</v>
      </c>
      <c r="C81" s="27">
        <v>630</v>
      </c>
      <c r="D81" s="27">
        <v>1362</v>
      </c>
      <c r="E81" s="32">
        <v>12483</v>
      </c>
      <c r="F81" s="27">
        <v>1747</v>
      </c>
      <c r="G81" s="27">
        <v>252</v>
      </c>
      <c r="H81" s="32">
        <v>12053</v>
      </c>
      <c r="I81" s="27">
        <v>32249</v>
      </c>
    </row>
    <row r="82" spans="1:9" ht="16.5" customHeight="1" x14ac:dyDescent="0.2">
      <c r="A82" s="12" t="s">
        <v>1</v>
      </c>
      <c r="B82" s="28">
        <v>1998</v>
      </c>
      <c r="C82" s="28">
        <v>696</v>
      </c>
      <c r="D82" s="28">
        <v>605</v>
      </c>
      <c r="E82" s="33">
        <v>5653</v>
      </c>
      <c r="F82" s="28">
        <v>2011</v>
      </c>
      <c r="G82" s="28">
        <v>107</v>
      </c>
      <c r="H82" s="33">
        <v>7883</v>
      </c>
      <c r="I82" s="28">
        <v>18953</v>
      </c>
    </row>
    <row r="83" spans="1:9" ht="16.5" customHeight="1" x14ac:dyDescent="0.2">
      <c r="A83" s="4" t="s">
        <v>2</v>
      </c>
      <c r="B83" s="29">
        <v>5720</v>
      </c>
      <c r="C83" s="29">
        <v>1326</v>
      </c>
      <c r="D83" s="29">
        <v>1967</v>
      </c>
      <c r="E83" s="34">
        <v>18136</v>
      </c>
      <c r="F83" s="29">
        <v>3758</v>
      </c>
      <c r="G83" s="29">
        <v>359</v>
      </c>
      <c r="H83" s="34">
        <v>19936</v>
      </c>
      <c r="I83" s="29">
        <v>51202</v>
      </c>
    </row>
    <row r="84" spans="1:9" ht="16.5" customHeight="1" x14ac:dyDescent="0.2">
      <c r="A84" s="12" t="s">
        <v>3</v>
      </c>
      <c r="B84" s="28">
        <v>10856</v>
      </c>
      <c r="C84" s="28">
        <v>3588</v>
      </c>
      <c r="D84" s="28">
        <v>2427</v>
      </c>
      <c r="E84" s="33">
        <v>51992</v>
      </c>
      <c r="F84" s="28">
        <v>71</v>
      </c>
      <c r="G84" s="28">
        <v>14</v>
      </c>
      <c r="H84" s="33">
        <v>444</v>
      </c>
      <c r="I84" s="28">
        <v>69392</v>
      </c>
    </row>
    <row r="85" spans="1:9" ht="16.5" customHeight="1" x14ac:dyDescent="0.2">
      <c r="A85" s="11" t="s">
        <v>4</v>
      </c>
      <c r="B85" s="27">
        <v>994</v>
      </c>
      <c r="C85" s="27">
        <v>324</v>
      </c>
      <c r="D85" s="27">
        <v>278</v>
      </c>
      <c r="E85" s="32">
        <v>4590</v>
      </c>
      <c r="F85" s="27">
        <v>358</v>
      </c>
      <c r="G85" s="27">
        <v>30</v>
      </c>
      <c r="H85" s="32">
        <v>2243</v>
      </c>
      <c r="I85" s="27">
        <v>8817</v>
      </c>
    </row>
    <row r="86" spans="1:9" ht="16.5" customHeight="1" x14ac:dyDescent="0.2">
      <c r="A86" s="12" t="s">
        <v>5</v>
      </c>
      <c r="B86" s="28">
        <v>37</v>
      </c>
      <c r="C86" s="28">
        <v>2</v>
      </c>
      <c r="D86" s="28">
        <v>63</v>
      </c>
      <c r="E86" s="33">
        <v>568</v>
      </c>
      <c r="F86" s="28">
        <v>0</v>
      </c>
      <c r="G86" s="28">
        <v>2</v>
      </c>
      <c r="H86" s="33">
        <v>89</v>
      </c>
      <c r="I86" s="28">
        <v>761</v>
      </c>
    </row>
    <row r="87" spans="1:9" ht="16.5" customHeight="1" x14ac:dyDescent="0.2">
      <c r="A87" s="11" t="s">
        <v>6</v>
      </c>
      <c r="B87" s="27">
        <v>5226</v>
      </c>
      <c r="C87" s="27">
        <v>3385</v>
      </c>
      <c r="D87" s="27">
        <v>1003</v>
      </c>
      <c r="E87" s="32">
        <v>19732</v>
      </c>
      <c r="F87" s="27">
        <v>1365</v>
      </c>
      <c r="G87" s="27">
        <v>106</v>
      </c>
      <c r="H87" s="32">
        <v>6374</v>
      </c>
      <c r="I87" s="27">
        <v>37191</v>
      </c>
    </row>
    <row r="88" spans="1:9" ht="16.5" customHeight="1" x14ac:dyDescent="0.2">
      <c r="A88" s="6" t="s">
        <v>7</v>
      </c>
      <c r="B88" s="30">
        <v>17113</v>
      </c>
      <c r="C88" s="30">
        <v>7299</v>
      </c>
      <c r="D88" s="30">
        <v>3771</v>
      </c>
      <c r="E88" s="35">
        <v>76882</v>
      </c>
      <c r="F88" s="30">
        <v>1794</v>
      </c>
      <c r="G88" s="30">
        <v>152</v>
      </c>
      <c r="H88" s="35">
        <v>9150</v>
      </c>
      <c r="I88" s="30">
        <v>116161</v>
      </c>
    </row>
    <row r="89" spans="1:9" ht="16.5" customHeight="1" x14ac:dyDescent="0.2">
      <c r="A89" s="11" t="s">
        <v>8</v>
      </c>
      <c r="B89" s="27">
        <v>2078</v>
      </c>
      <c r="C89" s="27">
        <v>433</v>
      </c>
      <c r="D89" s="27">
        <v>1066</v>
      </c>
      <c r="E89" s="32">
        <v>7337</v>
      </c>
      <c r="F89" s="27">
        <v>130</v>
      </c>
      <c r="G89" s="27">
        <v>46</v>
      </c>
      <c r="H89" s="32">
        <v>1868</v>
      </c>
      <c r="I89" s="27">
        <v>12958</v>
      </c>
    </row>
    <row r="90" spans="1:9" ht="16.5" customHeight="1" x14ac:dyDescent="0.2">
      <c r="A90" s="12" t="s">
        <v>9</v>
      </c>
      <c r="B90" s="28">
        <v>3225</v>
      </c>
      <c r="C90" s="28">
        <v>1173</v>
      </c>
      <c r="D90" s="28">
        <v>2083</v>
      </c>
      <c r="E90" s="33">
        <v>10936</v>
      </c>
      <c r="F90" s="28">
        <v>8416</v>
      </c>
      <c r="G90" s="28">
        <v>1254</v>
      </c>
      <c r="H90" s="33">
        <v>81667</v>
      </c>
      <c r="I90" s="28">
        <v>108754</v>
      </c>
    </row>
    <row r="91" spans="1:9" ht="16.5" customHeight="1" x14ac:dyDescent="0.2">
      <c r="A91" s="11" t="s">
        <v>10</v>
      </c>
      <c r="B91" s="27">
        <v>1378</v>
      </c>
      <c r="C91" s="27">
        <v>368</v>
      </c>
      <c r="D91" s="27">
        <v>1468</v>
      </c>
      <c r="E91" s="32">
        <v>13511</v>
      </c>
      <c r="F91" s="27">
        <v>66</v>
      </c>
      <c r="G91" s="27">
        <v>0</v>
      </c>
      <c r="H91" s="32">
        <v>8</v>
      </c>
      <c r="I91" s="27">
        <v>16799</v>
      </c>
    </row>
    <row r="92" spans="1:9" ht="16.5" customHeight="1" x14ac:dyDescent="0.2">
      <c r="A92" s="12" t="s">
        <v>11</v>
      </c>
      <c r="B92" s="28">
        <v>2887</v>
      </c>
      <c r="C92" s="28">
        <v>1239</v>
      </c>
      <c r="D92" s="28">
        <v>1623</v>
      </c>
      <c r="E92" s="33">
        <v>16529</v>
      </c>
      <c r="F92" s="28">
        <v>1350</v>
      </c>
      <c r="G92" s="28">
        <v>2</v>
      </c>
      <c r="H92" s="33">
        <v>1590</v>
      </c>
      <c r="I92" s="28">
        <v>25220</v>
      </c>
    </row>
    <row r="93" spans="1:9" ht="16.5" customHeight="1" x14ac:dyDescent="0.2">
      <c r="A93" s="11" t="s">
        <v>12</v>
      </c>
      <c r="B93" s="27">
        <v>14</v>
      </c>
      <c r="C93" s="27">
        <v>4</v>
      </c>
      <c r="D93" s="27">
        <v>8</v>
      </c>
      <c r="E93" s="32">
        <v>5</v>
      </c>
      <c r="F93" s="27">
        <v>670</v>
      </c>
      <c r="G93" s="27">
        <v>174</v>
      </c>
      <c r="H93" s="32">
        <v>5224</v>
      </c>
      <c r="I93" s="27">
        <v>6099</v>
      </c>
    </row>
    <row r="94" spans="1:9" ht="16.5" customHeight="1" x14ac:dyDescent="0.2">
      <c r="A94" s="12" t="s">
        <v>13</v>
      </c>
      <c r="B94" s="28">
        <v>8078</v>
      </c>
      <c r="C94" s="28">
        <v>1848</v>
      </c>
      <c r="D94" s="28">
        <v>2065</v>
      </c>
      <c r="E94" s="33">
        <v>23200</v>
      </c>
      <c r="F94" s="28">
        <v>12981</v>
      </c>
      <c r="G94" s="28">
        <v>489</v>
      </c>
      <c r="H94" s="33">
        <v>152308</v>
      </c>
      <c r="I94" s="28">
        <v>200969</v>
      </c>
    </row>
    <row r="95" spans="1:9" ht="16.5" customHeight="1" thickBot="1" x14ac:dyDescent="0.25">
      <c r="A95" s="8" t="s">
        <v>14</v>
      </c>
      <c r="B95" s="31">
        <v>40493</v>
      </c>
      <c r="C95" s="31">
        <v>13690</v>
      </c>
      <c r="D95" s="31">
        <v>14051</v>
      </c>
      <c r="E95" s="36">
        <v>166536</v>
      </c>
      <c r="F95" s="31">
        <v>29165</v>
      </c>
      <c r="G95" s="31">
        <v>2476</v>
      </c>
      <c r="H95" s="36">
        <v>271751</v>
      </c>
      <c r="I95" s="31">
        <v>538162</v>
      </c>
    </row>
    <row r="96" spans="1:9" ht="16.5" customHeight="1" thickTop="1" x14ac:dyDescent="0.2">
      <c r="A96" s="13" t="s">
        <v>28</v>
      </c>
    </row>
    <row r="97" spans="1:9" ht="16.5" customHeight="1" x14ac:dyDescent="0.2"/>
    <row r="98" spans="1:9" ht="16.5" customHeight="1" x14ac:dyDescent="0.2"/>
    <row r="99" spans="1:9" ht="16.5" customHeight="1" x14ac:dyDescent="0.2"/>
    <row r="100" spans="1:9" ht="16.5" customHeight="1" x14ac:dyDescent="0.2"/>
    <row r="101" spans="1:9" ht="16.5" customHeight="1" x14ac:dyDescent="0.3">
      <c r="A101" s="68" t="s">
        <v>33</v>
      </c>
    </row>
    <row r="102" spans="1:9" ht="16.5" customHeight="1" x14ac:dyDescent="0.2">
      <c r="A102" s="22" t="s">
        <v>45</v>
      </c>
      <c r="B102" s="1"/>
      <c r="C102" s="1"/>
      <c r="D102" s="1"/>
      <c r="E102" s="1"/>
      <c r="F102" s="1"/>
      <c r="G102" s="1"/>
      <c r="H102" s="1"/>
      <c r="I102" s="1"/>
    </row>
    <row r="103" spans="1:9" ht="16.5" customHeight="1" x14ac:dyDescent="0.2">
      <c r="A103" s="23"/>
      <c r="B103" s="24"/>
      <c r="C103" s="24"/>
      <c r="D103" s="24"/>
      <c r="E103" s="24"/>
      <c r="F103" s="24"/>
      <c r="G103" s="24"/>
      <c r="H103" s="24"/>
      <c r="I103" s="24"/>
    </row>
    <row r="104" spans="1:9" ht="16.5" customHeight="1" x14ac:dyDescent="0.2">
      <c r="A104" s="16"/>
      <c r="B104" s="114" t="s">
        <v>31</v>
      </c>
      <c r="C104" s="114"/>
      <c r="D104" s="114"/>
      <c r="E104" s="115"/>
      <c r="F104" s="116" t="s">
        <v>30</v>
      </c>
      <c r="G104" s="114"/>
      <c r="H104" s="115"/>
      <c r="I104" s="26"/>
    </row>
    <row r="105" spans="1:9" s="45" customFormat="1" ht="36" x14ac:dyDescent="0.2">
      <c r="A105" s="42"/>
      <c r="B105" s="43" t="s">
        <v>16</v>
      </c>
      <c r="C105" s="43" t="s">
        <v>17</v>
      </c>
      <c r="D105" s="43" t="s">
        <v>18</v>
      </c>
      <c r="E105" s="44" t="s">
        <v>19</v>
      </c>
      <c r="F105" s="43" t="s">
        <v>22</v>
      </c>
      <c r="G105" s="43" t="s">
        <v>23</v>
      </c>
      <c r="H105" s="44" t="s">
        <v>24</v>
      </c>
      <c r="I105" s="43" t="s">
        <v>29</v>
      </c>
    </row>
    <row r="106" spans="1:9" ht="16.5" customHeight="1" x14ac:dyDescent="0.2">
      <c r="A106" s="11" t="s">
        <v>0</v>
      </c>
      <c r="B106" s="27">
        <v>2282</v>
      </c>
      <c r="C106" s="27">
        <v>450</v>
      </c>
      <c r="D106" s="27">
        <v>1124</v>
      </c>
      <c r="E106" s="32">
        <v>10992</v>
      </c>
      <c r="F106" s="27">
        <v>1538</v>
      </c>
      <c r="G106" s="27">
        <v>165</v>
      </c>
      <c r="H106" s="32">
        <v>15194</v>
      </c>
      <c r="I106" s="27">
        <v>31745</v>
      </c>
    </row>
    <row r="107" spans="1:9" ht="16.5" customHeight="1" x14ac:dyDescent="0.2">
      <c r="A107" s="12" t="s">
        <v>1</v>
      </c>
      <c r="B107" s="28">
        <v>2391</v>
      </c>
      <c r="C107" s="28">
        <v>724</v>
      </c>
      <c r="D107" s="28">
        <v>494</v>
      </c>
      <c r="E107" s="33">
        <v>4748</v>
      </c>
      <c r="F107" s="28">
        <v>1612</v>
      </c>
      <c r="G107" s="28">
        <v>56</v>
      </c>
      <c r="H107" s="33">
        <v>7380</v>
      </c>
      <c r="I107" s="28">
        <v>17405</v>
      </c>
    </row>
    <row r="108" spans="1:9" ht="16.5" customHeight="1" x14ac:dyDescent="0.2">
      <c r="A108" s="4" t="s">
        <v>2</v>
      </c>
      <c r="B108" s="29">
        <v>4673</v>
      </c>
      <c r="C108" s="29">
        <v>1174</v>
      </c>
      <c r="D108" s="29">
        <v>1618</v>
      </c>
      <c r="E108" s="34">
        <v>15740</v>
      </c>
      <c r="F108" s="29">
        <v>3150</v>
      </c>
      <c r="G108" s="29">
        <v>221</v>
      </c>
      <c r="H108" s="34">
        <v>22574</v>
      </c>
      <c r="I108" s="29">
        <v>49150</v>
      </c>
    </row>
    <row r="109" spans="1:9" ht="16.5" customHeight="1" x14ac:dyDescent="0.2">
      <c r="A109" s="12" t="s">
        <v>3</v>
      </c>
      <c r="B109" s="28">
        <v>9313</v>
      </c>
      <c r="C109" s="28">
        <v>3377</v>
      </c>
      <c r="D109" s="28">
        <v>2873</v>
      </c>
      <c r="E109" s="33">
        <v>56007</v>
      </c>
      <c r="F109" s="28">
        <v>93</v>
      </c>
      <c r="G109" s="28">
        <v>26</v>
      </c>
      <c r="H109" s="33">
        <v>430</v>
      </c>
      <c r="I109" s="28">
        <v>72119</v>
      </c>
    </row>
    <row r="110" spans="1:9" ht="16.5" customHeight="1" x14ac:dyDescent="0.2">
      <c r="A110" s="11" t="s">
        <v>4</v>
      </c>
      <c r="B110" s="27">
        <v>582</v>
      </c>
      <c r="C110" s="27">
        <v>155</v>
      </c>
      <c r="D110" s="27">
        <v>61</v>
      </c>
      <c r="E110" s="32">
        <v>1567</v>
      </c>
      <c r="F110" s="27">
        <v>171</v>
      </c>
      <c r="G110" s="27">
        <v>7</v>
      </c>
      <c r="H110" s="32">
        <v>678</v>
      </c>
      <c r="I110" s="27">
        <v>3221</v>
      </c>
    </row>
    <row r="111" spans="1:9" ht="16.5" customHeight="1" x14ac:dyDescent="0.2">
      <c r="A111" s="12" t="s">
        <v>5</v>
      </c>
      <c r="B111" s="28">
        <v>49</v>
      </c>
      <c r="C111" s="28">
        <v>0</v>
      </c>
      <c r="D111" s="28">
        <v>61</v>
      </c>
      <c r="E111" s="33">
        <v>397</v>
      </c>
      <c r="F111" s="28">
        <v>2</v>
      </c>
      <c r="G111" s="28">
        <v>3</v>
      </c>
      <c r="H111" s="33">
        <v>55</v>
      </c>
      <c r="I111" s="28">
        <v>567</v>
      </c>
    </row>
    <row r="112" spans="1:9" ht="16.5" customHeight="1" x14ac:dyDescent="0.2">
      <c r="A112" s="11" t="s">
        <v>6</v>
      </c>
      <c r="B112" s="27">
        <v>4774</v>
      </c>
      <c r="C112" s="27">
        <v>3020</v>
      </c>
      <c r="D112" s="27">
        <v>1032</v>
      </c>
      <c r="E112" s="32">
        <v>13642</v>
      </c>
      <c r="F112" s="27">
        <v>902</v>
      </c>
      <c r="G112" s="27">
        <v>60</v>
      </c>
      <c r="H112" s="32">
        <v>6249</v>
      </c>
      <c r="I112" s="27">
        <v>29679</v>
      </c>
    </row>
    <row r="113" spans="1:9" ht="16.5" customHeight="1" x14ac:dyDescent="0.2">
      <c r="A113" s="6" t="s">
        <v>7</v>
      </c>
      <c r="B113" s="30">
        <v>14718</v>
      </c>
      <c r="C113" s="30">
        <v>6552</v>
      </c>
      <c r="D113" s="30">
        <v>4027</v>
      </c>
      <c r="E113" s="35">
        <v>71613</v>
      </c>
      <c r="F113" s="30">
        <v>1168</v>
      </c>
      <c r="G113" s="30">
        <v>96</v>
      </c>
      <c r="H113" s="35">
        <v>7412</v>
      </c>
      <c r="I113" s="30">
        <v>105586</v>
      </c>
    </row>
    <row r="114" spans="1:9" ht="16.5" customHeight="1" x14ac:dyDescent="0.2">
      <c r="A114" s="11" t="s">
        <v>8</v>
      </c>
      <c r="B114" s="27">
        <v>1821</v>
      </c>
      <c r="C114" s="27">
        <v>343</v>
      </c>
      <c r="D114" s="27">
        <v>867</v>
      </c>
      <c r="E114" s="32">
        <v>5760</v>
      </c>
      <c r="F114" s="27">
        <v>108</v>
      </c>
      <c r="G114" s="27">
        <v>30</v>
      </c>
      <c r="H114" s="32">
        <v>1090</v>
      </c>
      <c r="I114" s="27">
        <v>10019</v>
      </c>
    </row>
    <row r="115" spans="1:9" ht="16.5" customHeight="1" x14ac:dyDescent="0.2">
      <c r="A115" s="12" t="s">
        <v>9</v>
      </c>
      <c r="B115" s="28">
        <v>4075</v>
      </c>
      <c r="C115" s="28">
        <v>1431</v>
      </c>
      <c r="D115" s="28">
        <v>2268</v>
      </c>
      <c r="E115" s="33">
        <v>12762</v>
      </c>
      <c r="F115" s="28">
        <v>9004</v>
      </c>
      <c r="G115" s="28">
        <v>1603</v>
      </c>
      <c r="H115" s="33">
        <v>99509</v>
      </c>
      <c r="I115" s="28">
        <v>130652</v>
      </c>
    </row>
    <row r="116" spans="1:9" ht="16.5" customHeight="1" x14ac:dyDescent="0.2">
      <c r="A116" s="11" t="s">
        <v>10</v>
      </c>
      <c r="B116" s="27">
        <v>1540</v>
      </c>
      <c r="C116" s="27">
        <v>639</v>
      </c>
      <c r="D116" s="27">
        <v>1440</v>
      </c>
      <c r="E116" s="32">
        <v>12567</v>
      </c>
      <c r="F116" s="27">
        <v>46</v>
      </c>
      <c r="G116" s="27">
        <v>0</v>
      </c>
      <c r="H116" s="32">
        <v>31</v>
      </c>
      <c r="I116" s="27">
        <v>16263</v>
      </c>
    </row>
    <row r="117" spans="1:9" ht="16.5" customHeight="1" x14ac:dyDescent="0.2">
      <c r="A117" s="12" t="s">
        <v>11</v>
      </c>
      <c r="B117" s="28">
        <v>3668</v>
      </c>
      <c r="C117" s="28">
        <v>1594</v>
      </c>
      <c r="D117" s="28">
        <v>1800</v>
      </c>
      <c r="E117" s="33">
        <v>17844</v>
      </c>
      <c r="F117" s="28">
        <v>1066</v>
      </c>
      <c r="G117" s="28">
        <v>2</v>
      </c>
      <c r="H117" s="33">
        <v>1602</v>
      </c>
      <c r="I117" s="28">
        <v>27576</v>
      </c>
    </row>
    <row r="118" spans="1:9" ht="16.5" customHeight="1" x14ac:dyDescent="0.2">
      <c r="A118" s="11" t="s">
        <v>12</v>
      </c>
      <c r="B118" s="27">
        <v>3</v>
      </c>
      <c r="C118" s="27">
        <v>1</v>
      </c>
      <c r="D118" s="27">
        <v>7</v>
      </c>
      <c r="E118" s="32">
        <v>0</v>
      </c>
      <c r="F118" s="27">
        <v>525</v>
      </c>
      <c r="G118" s="27">
        <v>135</v>
      </c>
      <c r="H118" s="32">
        <v>5881</v>
      </c>
      <c r="I118" s="27">
        <v>6552</v>
      </c>
    </row>
    <row r="119" spans="1:9" ht="16.5" customHeight="1" x14ac:dyDescent="0.2">
      <c r="A119" s="12" t="s">
        <v>13</v>
      </c>
      <c r="B119" s="28">
        <v>11501</v>
      </c>
      <c r="C119" s="28">
        <v>2813</v>
      </c>
      <c r="D119" s="28">
        <v>3221</v>
      </c>
      <c r="E119" s="33">
        <v>31013</v>
      </c>
      <c r="F119" s="28">
        <v>14843</v>
      </c>
      <c r="G119" s="28">
        <v>458</v>
      </c>
      <c r="H119" s="33">
        <v>194608</v>
      </c>
      <c r="I119" s="28">
        <v>258457</v>
      </c>
    </row>
    <row r="120" spans="1:9" ht="16.5" customHeight="1" thickBot="1" x14ac:dyDescent="0.25">
      <c r="A120" s="8" t="s">
        <v>14</v>
      </c>
      <c r="B120" s="31">
        <v>41999</v>
      </c>
      <c r="C120" s="31">
        <v>14547</v>
      </c>
      <c r="D120" s="31">
        <v>15248</v>
      </c>
      <c r="E120" s="36">
        <v>167299</v>
      </c>
      <c r="F120" s="31">
        <v>29910</v>
      </c>
      <c r="G120" s="31">
        <v>2545</v>
      </c>
      <c r="H120" s="36">
        <v>332707</v>
      </c>
      <c r="I120" s="31">
        <v>604255</v>
      </c>
    </row>
    <row r="121" spans="1:9" ht="16.5" customHeight="1" thickTop="1" x14ac:dyDescent="0.2">
      <c r="A121" s="13" t="s">
        <v>28</v>
      </c>
    </row>
    <row r="122" spans="1:9" ht="16.5" customHeight="1" x14ac:dyDescent="0.2"/>
    <row r="123" spans="1:9" ht="16.5" customHeight="1" x14ac:dyDescent="0.2"/>
    <row r="124" spans="1:9" ht="16.5" customHeight="1" x14ac:dyDescent="0.2"/>
    <row r="125" spans="1:9" ht="16.5" customHeight="1" x14ac:dyDescent="0.2"/>
    <row r="126" spans="1:9" ht="16.5" customHeight="1" x14ac:dyDescent="0.3">
      <c r="A126" s="68" t="s">
        <v>33</v>
      </c>
    </row>
    <row r="127" spans="1:9" ht="16.5" customHeight="1" x14ac:dyDescent="0.2">
      <c r="A127" s="22" t="s">
        <v>44</v>
      </c>
      <c r="B127" s="1"/>
      <c r="C127" s="1"/>
      <c r="D127" s="1"/>
      <c r="E127" s="1"/>
      <c r="F127" s="1"/>
      <c r="G127" s="1"/>
      <c r="H127" s="1"/>
      <c r="I127" s="1"/>
    </row>
    <row r="128" spans="1:9" ht="16.5" customHeight="1" x14ac:dyDescent="0.2">
      <c r="A128" s="23"/>
      <c r="B128" s="24"/>
      <c r="C128" s="24"/>
      <c r="D128" s="24"/>
      <c r="E128" s="24"/>
      <c r="F128" s="24"/>
      <c r="G128" s="24"/>
      <c r="H128" s="24"/>
      <c r="I128" s="24"/>
    </row>
    <row r="129" spans="1:9" ht="16.5" customHeight="1" x14ac:dyDescent="0.2">
      <c r="A129" s="16"/>
      <c r="B129" s="114" t="s">
        <v>31</v>
      </c>
      <c r="C129" s="114"/>
      <c r="D129" s="114"/>
      <c r="E129" s="115"/>
      <c r="F129" s="116" t="s">
        <v>30</v>
      </c>
      <c r="G129" s="114"/>
      <c r="H129" s="115"/>
      <c r="I129" s="26"/>
    </row>
    <row r="130" spans="1:9" s="45" customFormat="1" ht="36" x14ac:dyDescent="0.2">
      <c r="A130" s="42"/>
      <c r="B130" s="43" t="s">
        <v>16</v>
      </c>
      <c r="C130" s="43" t="s">
        <v>17</v>
      </c>
      <c r="D130" s="43" t="s">
        <v>18</v>
      </c>
      <c r="E130" s="44" t="s">
        <v>19</v>
      </c>
      <c r="F130" s="43" t="s">
        <v>22</v>
      </c>
      <c r="G130" s="43" t="s">
        <v>23</v>
      </c>
      <c r="H130" s="44" t="s">
        <v>24</v>
      </c>
      <c r="I130" s="43" t="s">
        <v>29</v>
      </c>
    </row>
    <row r="131" spans="1:9" ht="16.5" customHeight="1" x14ac:dyDescent="0.2">
      <c r="A131" s="11" t="s">
        <v>0</v>
      </c>
      <c r="B131" s="27">
        <v>3243</v>
      </c>
      <c r="C131" s="27">
        <v>622</v>
      </c>
      <c r="D131" s="27">
        <v>1120</v>
      </c>
      <c r="E131" s="32">
        <v>9696</v>
      </c>
      <c r="F131" s="27">
        <v>1910</v>
      </c>
      <c r="G131" s="27">
        <v>191</v>
      </c>
      <c r="H131" s="32">
        <v>17380</v>
      </c>
      <c r="I131" s="27">
        <v>34162</v>
      </c>
    </row>
    <row r="132" spans="1:9" ht="16.5" customHeight="1" x14ac:dyDescent="0.2">
      <c r="A132" s="12" t="s">
        <v>1</v>
      </c>
      <c r="B132" s="28">
        <v>2551</v>
      </c>
      <c r="C132" s="28">
        <v>851</v>
      </c>
      <c r="D132" s="28">
        <v>762</v>
      </c>
      <c r="E132" s="33">
        <v>5907</v>
      </c>
      <c r="F132" s="28">
        <v>2150</v>
      </c>
      <c r="G132" s="28">
        <v>96</v>
      </c>
      <c r="H132" s="33">
        <v>8352</v>
      </c>
      <c r="I132" s="28">
        <v>20669</v>
      </c>
    </row>
    <row r="133" spans="1:9" ht="16.5" customHeight="1" x14ac:dyDescent="0.2">
      <c r="A133" s="4" t="s">
        <v>2</v>
      </c>
      <c r="B133" s="29">
        <v>5794</v>
      </c>
      <c r="C133" s="29">
        <v>1473</v>
      </c>
      <c r="D133" s="29">
        <v>1882</v>
      </c>
      <c r="E133" s="34">
        <v>15603</v>
      </c>
      <c r="F133" s="29">
        <v>4060</v>
      </c>
      <c r="G133" s="29">
        <v>287</v>
      </c>
      <c r="H133" s="34">
        <v>25732</v>
      </c>
      <c r="I133" s="29">
        <v>54831</v>
      </c>
    </row>
    <row r="134" spans="1:9" ht="16.5" customHeight="1" x14ac:dyDescent="0.2">
      <c r="A134" s="12" t="s">
        <v>3</v>
      </c>
      <c r="B134" s="28">
        <v>10081</v>
      </c>
      <c r="C134" s="28">
        <v>3830</v>
      </c>
      <c r="D134" s="28">
        <v>2275</v>
      </c>
      <c r="E134" s="33">
        <v>55328</v>
      </c>
      <c r="F134" s="28">
        <v>123</v>
      </c>
      <c r="G134" s="28">
        <v>8</v>
      </c>
      <c r="H134" s="33">
        <v>425</v>
      </c>
      <c r="I134" s="28">
        <v>72070</v>
      </c>
    </row>
    <row r="135" spans="1:9" ht="16.5" customHeight="1" x14ac:dyDescent="0.2">
      <c r="A135" s="11" t="s">
        <v>4</v>
      </c>
      <c r="B135" s="27">
        <v>1135</v>
      </c>
      <c r="C135" s="27">
        <v>529</v>
      </c>
      <c r="D135" s="27">
        <v>94</v>
      </c>
      <c r="E135" s="32">
        <v>3666</v>
      </c>
      <c r="F135" s="27">
        <v>450</v>
      </c>
      <c r="G135" s="27">
        <v>4</v>
      </c>
      <c r="H135" s="32">
        <v>1676</v>
      </c>
      <c r="I135" s="27">
        <v>7554</v>
      </c>
    </row>
    <row r="136" spans="1:9" ht="16.5" customHeight="1" x14ac:dyDescent="0.2">
      <c r="A136" s="12" t="s">
        <v>5</v>
      </c>
      <c r="B136" s="28">
        <v>90</v>
      </c>
      <c r="C136" s="28">
        <v>32</v>
      </c>
      <c r="D136" s="28">
        <v>194</v>
      </c>
      <c r="E136" s="33">
        <v>542</v>
      </c>
      <c r="F136" s="28">
        <v>15</v>
      </c>
      <c r="G136" s="28">
        <v>6</v>
      </c>
      <c r="H136" s="33">
        <v>73</v>
      </c>
      <c r="I136" s="28">
        <v>952</v>
      </c>
    </row>
    <row r="137" spans="1:9" ht="16.5" customHeight="1" x14ac:dyDescent="0.2">
      <c r="A137" s="11" t="s">
        <v>6</v>
      </c>
      <c r="B137" s="27">
        <v>5543</v>
      </c>
      <c r="C137" s="27">
        <v>4318</v>
      </c>
      <c r="D137" s="27">
        <v>1013</v>
      </c>
      <c r="E137" s="32">
        <v>15499</v>
      </c>
      <c r="F137" s="27">
        <v>1137</v>
      </c>
      <c r="G137" s="27">
        <v>54</v>
      </c>
      <c r="H137" s="32">
        <v>6821</v>
      </c>
      <c r="I137" s="27">
        <v>34385</v>
      </c>
    </row>
    <row r="138" spans="1:9" ht="16.5" customHeight="1" x14ac:dyDescent="0.2">
      <c r="A138" s="6" t="s">
        <v>7</v>
      </c>
      <c r="B138" s="30">
        <v>16849</v>
      </c>
      <c r="C138" s="30">
        <v>8709</v>
      </c>
      <c r="D138" s="30">
        <v>3576</v>
      </c>
      <c r="E138" s="35">
        <v>75035</v>
      </c>
      <c r="F138" s="30">
        <v>1725</v>
      </c>
      <c r="G138" s="30">
        <v>72</v>
      </c>
      <c r="H138" s="35">
        <v>8995</v>
      </c>
      <c r="I138" s="30">
        <v>114961</v>
      </c>
    </row>
    <row r="139" spans="1:9" ht="16.5" customHeight="1" x14ac:dyDescent="0.2">
      <c r="A139" s="11" t="s">
        <v>8</v>
      </c>
      <c r="B139" s="27">
        <v>2153</v>
      </c>
      <c r="C139" s="27">
        <v>446</v>
      </c>
      <c r="D139" s="27">
        <v>1006</v>
      </c>
      <c r="E139" s="32">
        <v>6258</v>
      </c>
      <c r="F139" s="27">
        <v>143</v>
      </c>
      <c r="G139" s="27">
        <v>18</v>
      </c>
      <c r="H139" s="32">
        <v>1293</v>
      </c>
      <c r="I139" s="27">
        <v>11317</v>
      </c>
    </row>
    <row r="140" spans="1:9" ht="16.5" customHeight="1" x14ac:dyDescent="0.2">
      <c r="A140" s="12" t="s">
        <v>9</v>
      </c>
      <c r="B140" s="28">
        <v>4557</v>
      </c>
      <c r="C140" s="28">
        <v>2113</v>
      </c>
      <c r="D140" s="28">
        <v>3118</v>
      </c>
      <c r="E140" s="33">
        <v>15679</v>
      </c>
      <c r="F140" s="28">
        <v>10554</v>
      </c>
      <c r="G140" s="28">
        <v>1693</v>
      </c>
      <c r="H140" s="33">
        <v>109367</v>
      </c>
      <c r="I140" s="28">
        <v>147081</v>
      </c>
    </row>
    <row r="141" spans="1:9" ht="16.5" customHeight="1" x14ac:dyDescent="0.2">
      <c r="A141" s="11" t="s">
        <v>10</v>
      </c>
      <c r="B141" s="27">
        <v>1451</v>
      </c>
      <c r="C141" s="27">
        <v>580</v>
      </c>
      <c r="D141" s="27">
        <v>1605</v>
      </c>
      <c r="E141" s="32">
        <v>15118</v>
      </c>
      <c r="F141" s="27">
        <v>57</v>
      </c>
      <c r="G141" s="27">
        <v>2</v>
      </c>
      <c r="H141" s="32">
        <v>11</v>
      </c>
      <c r="I141" s="27">
        <v>18824</v>
      </c>
    </row>
    <row r="142" spans="1:9" ht="16.5" customHeight="1" x14ac:dyDescent="0.2">
      <c r="A142" s="12" t="s">
        <v>11</v>
      </c>
      <c r="B142" s="28">
        <v>3615</v>
      </c>
      <c r="C142" s="28">
        <v>2040</v>
      </c>
      <c r="D142" s="28">
        <v>1741</v>
      </c>
      <c r="E142" s="33">
        <v>17780</v>
      </c>
      <c r="F142" s="28">
        <v>1102</v>
      </c>
      <c r="G142" s="28">
        <v>0</v>
      </c>
      <c r="H142" s="33">
        <v>1293</v>
      </c>
      <c r="I142" s="28">
        <v>27571</v>
      </c>
    </row>
    <row r="143" spans="1:9" ht="16.5" customHeight="1" x14ac:dyDescent="0.2">
      <c r="A143" s="11" t="s">
        <v>12</v>
      </c>
      <c r="B143" s="27">
        <v>2</v>
      </c>
      <c r="C143" s="27">
        <v>6</v>
      </c>
      <c r="D143" s="27">
        <v>38</v>
      </c>
      <c r="E143" s="32">
        <v>6</v>
      </c>
      <c r="F143" s="27">
        <v>684</v>
      </c>
      <c r="G143" s="27">
        <v>108</v>
      </c>
      <c r="H143" s="32">
        <v>4819</v>
      </c>
      <c r="I143" s="27">
        <v>5663</v>
      </c>
    </row>
    <row r="144" spans="1:9" ht="16.5" customHeight="1" x14ac:dyDescent="0.2">
      <c r="A144" s="12" t="s">
        <v>13</v>
      </c>
      <c r="B144" s="28">
        <v>5439</v>
      </c>
      <c r="C144" s="28">
        <v>2194</v>
      </c>
      <c r="D144" s="28">
        <v>1974</v>
      </c>
      <c r="E144" s="33">
        <v>17500</v>
      </c>
      <c r="F144" s="28">
        <v>14464</v>
      </c>
      <c r="G144" s="28">
        <v>385</v>
      </c>
      <c r="H144" s="33">
        <v>158245</v>
      </c>
      <c r="I144" s="28">
        <v>200201</v>
      </c>
    </row>
    <row r="145" spans="1:9" ht="16.5" customHeight="1" thickBot="1" x14ac:dyDescent="0.25">
      <c r="A145" s="8" t="s">
        <v>14</v>
      </c>
      <c r="B145" s="31">
        <v>39860</v>
      </c>
      <c r="C145" s="31">
        <v>17561</v>
      </c>
      <c r="D145" s="31">
        <v>14940</v>
      </c>
      <c r="E145" s="36">
        <v>162979</v>
      </c>
      <c r="F145" s="31">
        <v>32789</v>
      </c>
      <c r="G145" s="31">
        <v>2565</v>
      </c>
      <c r="H145" s="36">
        <v>309755</v>
      </c>
      <c r="I145" s="31">
        <v>580449</v>
      </c>
    </row>
    <row r="146" spans="1:9" ht="16.5" customHeight="1" thickTop="1" x14ac:dyDescent="0.2">
      <c r="A146" s="13" t="s">
        <v>28</v>
      </c>
    </row>
    <row r="147" spans="1:9" ht="16.5" customHeight="1" x14ac:dyDescent="0.2"/>
    <row r="148" spans="1:9" ht="16.5" customHeight="1" x14ac:dyDescent="0.2"/>
    <row r="149" spans="1:9" ht="16.5" customHeight="1" x14ac:dyDescent="0.2"/>
    <row r="150" spans="1:9" ht="16.5" customHeight="1" x14ac:dyDescent="0.2"/>
    <row r="151" spans="1:9" ht="16.5" customHeight="1" x14ac:dyDescent="0.3">
      <c r="A151" s="68" t="s">
        <v>33</v>
      </c>
    </row>
    <row r="152" spans="1:9" ht="16.5" customHeight="1" x14ac:dyDescent="0.2">
      <c r="A152" s="22" t="s">
        <v>43</v>
      </c>
      <c r="B152" s="1"/>
      <c r="C152" s="1"/>
      <c r="D152" s="1"/>
      <c r="E152" s="1"/>
      <c r="F152" s="1"/>
      <c r="G152" s="1"/>
      <c r="H152" s="1"/>
      <c r="I152" s="1"/>
    </row>
    <row r="153" spans="1:9" ht="16.5" customHeight="1" x14ac:dyDescent="0.2">
      <c r="A153" s="23"/>
      <c r="B153" s="24"/>
      <c r="C153" s="24"/>
      <c r="D153" s="24"/>
      <c r="E153" s="24"/>
      <c r="F153" s="24"/>
      <c r="G153" s="24"/>
      <c r="H153" s="24"/>
      <c r="I153" s="24"/>
    </row>
    <row r="154" spans="1:9" ht="16.5" customHeight="1" x14ac:dyDescent="0.2">
      <c r="A154" s="16"/>
      <c r="B154" s="114" t="s">
        <v>31</v>
      </c>
      <c r="C154" s="114"/>
      <c r="D154" s="114"/>
      <c r="E154" s="115"/>
      <c r="F154" s="116" t="s">
        <v>30</v>
      </c>
      <c r="G154" s="114"/>
      <c r="H154" s="115"/>
      <c r="I154" s="26"/>
    </row>
    <row r="155" spans="1:9" s="45" customFormat="1" ht="36" x14ac:dyDescent="0.2">
      <c r="A155" s="42"/>
      <c r="B155" s="43" t="s">
        <v>16</v>
      </c>
      <c r="C155" s="43" t="s">
        <v>17</v>
      </c>
      <c r="D155" s="43" t="s">
        <v>18</v>
      </c>
      <c r="E155" s="44" t="s">
        <v>19</v>
      </c>
      <c r="F155" s="43" t="s">
        <v>22</v>
      </c>
      <c r="G155" s="43" t="s">
        <v>23</v>
      </c>
      <c r="H155" s="44" t="s">
        <v>24</v>
      </c>
      <c r="I155" s="43" t="s">
        <v>29</v>
      </c>
    </row>
    <row r="156" spans="1:9" ht="16.5" customHeight="1" x14ac:dyDescent="0.2">
      <c r="A156" s="11" t="s">
        <v>0</v>
      </c>
      <c r="B156" s="27">
        <v>3338</v>
      </c>
      <c r="C156" s="27">
        <v>686</v>
      </c>
      <c r="D156" s="27">
        <v>1016</v>
      </c>
      <c r="E156" s="32">
        <v>9087</v>
      </c>
      <c r="F156" s="27">
        <v>2131</v>
      </c>
      <c r="G156" s="27">
        <v>173</v>
      </c>
      <c r="H156" s="32">
        <v>18685</v>
      </c>
      <c r="I156" s="27">
        <v>35116</v>
      </c>
    </row>
    <row r="157" spans="1:9" ht="16.5" customHeight="1" x14ac:dyDescent="0.2">
      <c r="A157" s="12" t="s">
        <v>1</v>
      </c>
      <c r="B157" s="28">
        <v>2807</v>
      </c>
      <c r="C157" s="28">
        <v>1044</v>
      </c>
      <c r="D157" s="28">
        <v>640</v>
      </c>
      <c r="E157" s="33">
        <v>6225</v>
      </c>
      <c r="F157" s="28">
        <v>2339</v>
      </c>
      <c r="G157" s="28">
        <v>85</v>
      </c>
      <c r="H157" s="33">
        <v>8514</v>
      </c>
      <c r="I157" s="28">
        <v>21654</v>
      </c>
    </row>
    <row r="158" spans="1:9" ht="16.5" customHeight="1" x14ac:dyDescent="0.2">
      <c r="A158" s="4" t="s">
        <v>2</v>
      </c>
      <c r="B158" s="29">
        <v>6145</v>
      </c>
      <c r="C158" s="29">
        <v>1730</v>
      </c>
      <c r="D158" s="29">
        <v>1656</v>
      </c>
      <c r="E158" s="34">
        <v>15312</v>
      </c>
      <c r="F158" s="29">
        <v>4470</v>
      </c>
      <c r="G158" s="29">
        <v>258</v>
      </c>
      <c r="H158" s="34">
        <v>27199</v>
      </c>
      <c r="I158" s="29">
        <v>56770</v>
      </c>
    </row>
    <row r="159" spans="1:9" ht="16.5" customHeight="1" x14ac:dyDescent="0.2">
      <c r="A159" s="12" t="s">
        <v>3</v>
      </c>
      <c r="B159" s="28">
        <v>9873</v>
      </c>
      <c r="C159" s="28">
        <v>4802</v>
      </c>
      <c r="D159" s="28">
        <v>2309</v>
      </c>
      <c r="E159" s="33">
        <v>54197</v>
      </c>
      <c r="F159" s="28">
        <v>69</v>
      </c>
      <c r="G159" s="28">
        <v>5</v>
      </c>
      <c r="H159" s="33">
        <v>876</v>
      </c>
      <c r="I159" s="28">
        <v>72131</v>
      </c>
    </row>
    <row r="160" spans="1:9" ht="16.5" customHeight="1" x14ac:dyDescent="0.2">
      <c r="A160" s="11" t="s">
        <v>4</v>
      </c>
      <c r="B160" s="27">
        <v>850</v>
      </c>
      <c r="C160" s="27">
        <v>352</v>
      </c>
      <c r="D160" s="27">
        <v>112</v>
      </c>
      <c r="E160" s="32">
        <v>2856</v>
      </c>
      <c r="F160" s="27">
        <v>313</v>
      </c>
      <c r="G160" s="27">
        <v>7</v>
      </c>
      <c r="H160" s="32">
        <v>1718</v>
      </c>
      <c r="I160" s="27">
        <v>6208</v>
      </c>
    </row>
    <row r="161" spans="1:9" ht="16.5" customHeight="1" x14ac:dyDescent="0.2">
      <c r="A161" s="12" t="s">
        <v>5</v>
      </c>
      <c r="B161" s="28">
        <v>88</v>
      </c>
      <c r="C161" s="28">
        <v>57</v>
      </c>
      <c r="D161" s="28">
        <v>178</v>
      </c>
      <c r="E161" s="33">
        <v>917</v>
      </c>
      <c r="F161" s="28">
        <v>7</v>
      </c>
      <c r="G161" s="28">
        <v>7</v>
      </c>
      <c r="H161" s="33">
        <v>71</v>
      </c>
      <c r="I161" s="28">
        <v>1325</v>
      </c>
    </row>
    <row r="162" spans="1:9" ht="16.5" customHeight="1" x14ac:dyDescent="0.2">
      <c r="A162" s="11" t="s">
        <v>6</v>
      </c>
      <c r="B162" s="27">
        <v>5263</v>
      </c>
      <c r="C162" s="27">
        <v>4740</v>
      </c>
      <c r="D162" s="27">
        <v>1039</v>
      </c>
      <c r="E162" s="32">
        <v>13627</v>
      </c>
      <c r="F162" s="27">
        <v>1159</v>
      </c>
      <c r="G162" s="27">
        <v>53</v>
      </c>
      <c r="H162" s="32">
        <v>6275</v>
      </c>
      <c r="I162" s="27">
        <v>32156</v>
      </c>
    </row>
    <row r="163" spans="1:9" ht="16.5" customHeight="1" x14ac:dyDescent="0.2">
      <c r="A163" s="6" t="s">
        <v>7</v>
      </c>
      <c r="B163" s="30">
        <v>16074</v>
      </c>
      <c r="C163" s="30">
        <v>9951</v>
      </c>
      <c r="D163" s="30">
        <v>3638</v>
      </c>
      <c r="E163" s="35">
        <v>71597</v>
      </c>
      <c r="F163" s="30">
        <v>1548</v>
      </c>
      <c r="G163" s="30">
        <v>72</v>
      </c>
      <c r="H163" s="35">
        <v>8940</v>
      </c>
      <c r="I163" s="30">
        <v>111820</v>
      </c>
    </row>
    <row r="164" spans="1:9" ht="16.5" customHeight="1" x14ac:dyDescent="0.2">
      <c r="A164" s="11" t="s">
        <v>8</v>
      </c>
      <c r="B164" s="27">
        <v>3120</v>
      </c>
      <c r="C164" s="27">
        <v>820</v>
      </c>
      <c r="D164" s="27">
        <v>1468</v>
      </c>
      <c r="E164" s="32">
        <v>10413</v>
      </c>
      <c r="F164" s="27">
        <v>163</v>
      </c>
      <c r="G164" s="27">
        <v>27</v>
      </c>
      <c r="H164" s="32">
        <v>1468</v>
      </c>
      <c r="I164" s="27">
        <v>17479</v>
      </c>
    </row>
    <row r="165" spans="1:9" ht="16.5" customHeight="1" x14ac:dyDescent="0.2">
      <c r="A165" s="12" t="s">
        <v>9</v>
      </c>
      <c r="B165" s="28">
        <v>4986</v>
      </c>
      <c r="C165" s="28">
        <v>2680</v>
      </c>
      <c r="D165" s="28">
        <v>3564</v>
      </c>
      <c r="E165" s="33">
        <v>16559</v>
      </c>
      <c r="F165" s="28">
        <v>10889</v>
      </c>
      <c r="G165" s="28">
        <v>2015</v>
      </c>
      <c r="H165" s="33">
        <v>120355</v>
      </c>
      <c r="I165" s="28">
        <v>161048</v>
      </c>
    </row>
    <row r="166" spans="1:9" ht="16.5" customHeight="1" x14ac:dyDescent="0.2">
      <c r="A166" s="11" t="s">
        <v>10</v>
      </c>
      <c r="B166" s="27">
        <v>1487</v>
      </c>
      <c r="C166" s="27">
        <v>641</v>
      </c>
      <c r="D166" s="27">
        <v>1791</v>
      </c>
      <c r="E166" s="32">
        <v>15904</v>
      </c>
      <c r="F166" s="27">
        <v>80</v>
      </c>
      <c r="G166" s="27">
        <v>0</v>
      </c>
      <c r="H166" s="32">
        <v>12</v>
      </c>
      <c r="I166" s="27">
        <v>19915</v>
      </c>
    </row>
    <row r="167" spans="1:9" ht="16.5" customHeight="1" x14ac:dyDescent="0.2">
      <c r="A167" s="12" t="s">
        <v>11</v>
      </c>
      <c r="B167" s="28">
        <v>4545</v>
      </c>
      <c r="C167" s="28">
        <v>4414</v>
      </c>
      <c r="D167" s="28">
        <v>2079</v>
      </c>
      <c r="E167" s="33">
        <v>18551</v>
      </c>
      <c r="F167" s="28">
        <v>1206</v>
      </c>
      <c r="G167" s="28">
        <v>1</v>
      </c>
      <c r="H167" s="33">
        <v>1230</v>
      </c>
      <c r="I167" s="28">
        <v>32026</v>
      </c>
    </row>
    <row r="168" spans="1:9" ht="16.5" customHeight="1" x14ac:dyDescent="0.2">
      <c r="A168" s="11" t="s">
        <v>12</v>
      </c>
      <c r="B168" s="27">
        <v>23</v>
      </c>
      <c r="C168" s="27">
        <v>2</v>
      </c>
      <c r="D168" s="27">
        <v>46</v>
      </c>
      <c r="E168" s="32">
        <v>1</v>
      </c>
      <c r="F168" s="27">
        <v>680</v>
      </c>
      <c r="G168" s="27">
        <v>106</v>
      </c>
      <c r="H168" s="32">
        <v>5059</v>
      </c>
      <c r="I168" s="27">
        <v>5917</v>
      </c>
    </row>
    <row r="169" spans="1:9" ht="16.5" customHeight="1" x14ac:dyDescent="0.2">
      <c r="A169" s="12" t="s">
        <v>13</v>
      </c>
      <c r="B169" s="28">
        <v>6499</v>
      </c>
      <c r="C169" s="28">
        <v>2002</v>
      </c>
      <c r="D169" s="28">
        <v>1875</v>
      </c>
      <c r="E169" s="33">
        <v>17164</v>
      </c>
      <c r="F169" s="28">
        <v>14262</v>
      </c>
      <c r="G169" s="28">
        <v>387</v>
      </c>
      <c r="H169" s="33">
        <v>155500</v>
      </c>
      <c r="I169" s="28">
        <v>197689</v>
      </c>
    </row>
    <row r="170" spans="1:9" ht="16.5" customHeight="1" thickBot="1" x14ac:dyDescent="0.25">
      <c r="A170" s="8" t="s">
        <v>14</v>
      </c>
      <c r="B170" s="31">
        <v>42879</v>
      </c>
      <c r="C170" s="31">
        <v>22240</v>
      </c>
      <c r="D170" s="31">
        <v>16117</v>
      </c>
      <c r="E170" s="36">
        <v>165501</v>
      </c>
      <c r="F170" s="31">
        <v>33298</v>
      </c>
      <c r="G170" s="31">
        <v>2866</v>
      </c>
      <c r="H170" s="36">
        <v>319763</v>
      </c>
      <c r="I170" s="31">
        <v>602664</v>
      </c>
    </row>
    <row r="171" spans="1:9" ht="16.5" customHeight="1" thickTop="1" x14ac:dyDescent="0.2">
      <c r="A171" s="13" t="s">
        <v>28</v>
      </c>
    </row>
    <row r="172" spans="1:9" ht="16.5" customHeight="1" x14ac:dyDescent="0.2"/>
    <row r="173" spans="1:9" ht="16.5" customHeight="1" x14ac:dyDescent="0.2"/>
    <row r="174" spans="1:9" ht="16.5" customHeight="1" x14ac:dyDescent="0.2"/>
    <row r="175" spans="1:9" ht="16.5" customHeight="1" x14ac:dyDescent="0.2"/>
    <row r="176" spans="1:9" ht="16.5" customHeight="1" x14ac:dyDescent="0.3">
      <c r="A176" s="68" t="s">
        <v>33</v>
      </c>
    </row>
    <row r="177" spans="1:9" ht="16.5" customHeight="1" x14ac:dyDescent="0.2">
      <c r="A177" s="22" t="s">
        <v>42</v>
      </c>
      <c r="B177" s="1"/>
      <c r="C177" s="1"/>
      <c r="D177" s="1"/>
      <c r="E177" s="1"/>
      <c r="F177" s="1"/>
      <c r="G177" s="1"/>
      <c r="H177" s="1"/>
      <c r="I177" s="1"/>
    </row>
    <row r="178" spans="1:9" ht="16.5" customHeight="1" x14ac:dyDescent="0.2">
      <c r="A178" s="23"/>
      <c r="B178" s="24"/>
      <c r="C178" s="24"/>
      <c r="D178" s="24"/>
      <c r="E178" s="24"/>
      <c r="F178" s="24"/>
      <c r="G178" s="24"/>
      <c r="H178" s="24"/>
      <c r="I178" s="24"/>
    </row>
    <row r="179" spans="1:9" ht="16.5" customHeight="1" x14ac:dyDescent="0.2">
      <c r="A179" s="16"/>
      <c r="B179" s="114" t="s">
        <v>31</v>
      </c>
      <c r="C179" s="114"/>
      <c r="D179" s="114"/>
      <c r="E179" s="115"/>
      <c r="F179" s="116" t="s">
        <v>30</v>
      </c>
      <c r="G179" s="114"/>
      <c r="H179" s="115"/>
      <c r="I179" s="26"/>
    </row>
    <row r="180" spans="1:9" s="45" customFormat="1" ht="36" x14ac:dyDescent="0.2">
      <c r="A180" s="42"/>
      <c r="B180" s="43" t="s">
        <v>16</v>
      </c>
      <c r="C180" s="43" t="s">
        <v>17</v>
      </c>
      <c r="D180" s="43" t="s">
        <v>18</v>
      </c>
      <c r="E180" s="44" t="s">
        <v>19</v>
      </c>
      <c r="F180" s="43" t="s">
        <v>22</v>
      </c>
      <c r="G180" s="43" t="s">
        <v>23</v>
      </c>
      <c r="H180" s="44" t="s">
        <v>24</v>
      </c>
      <c r="I180" s="43" t="s">
        <v>29</v>
      </c>
    </row>
    <row r="181" spans="1:9" ht="16.5" customHeight="1" x14ac:dyDescent="0.2">
      <c r="A181" s="11" t="s">
        <v>0</v>
      </c>
      <c r="B181" s="27">
        <v>3288</v>
      </c>
      <c r="C181" s="27">
        <v>661</v>
      </c>
      <c r="D181" s="27">
        <v>1069</v>
      </c>
      <c r="E181" s="32">
        <v>9247</v>
      </c>
      <c r="F181" s="27">
        <v>2161</v>
      </c>
      <c r="G181" s="27">
        <v>182</v>
      </c>
      <c r="H181" s="32">
        <v>20449</v>
      </c>
      <c r="I181" s="27">
        <v>37057</v>
      </c>
    </row>
    <row r="182" spans="1:9" ht="16.5" customHeight="1" x14ac:dyDescent="0.2">
      <c r="A182" s="12" t="s">
        <v>1</v>
      </c>
      <c r="B182" s="28">
        <v>2912</v>
      </c>
      <c r="C182" s="28">
        <v>1131</v>
      </c>
      <c r="D182" s="28">
        <v>684</v>
      </c>
      <c r="E182" s="33">
        <v>6370</v>
      </c>
      <c r="F182" s="28">
        <v>2437</v>
      </c>
      <c r="G182" s="28">
        <v>93</v>
      </c>
      <c r="H182" s="33">
        <v>7765</v>
      </c>
      <c r="I182" s="28">
        <v>21392</v>
      </c>
    </row>
    <row r="183" spans="1:9" ht="16.5" customHeight="1" x14ac:dyDescent="0.2">
      <c r="A183" s="4" t="s">
        <v>2</v>
      </c>
      <c r="B183" s="29">
        <v>6200</v>
      </c>
      <c r="C183" s="29">
        <v>1792</v>
      </c>
      <c r="D183" s="29">
        <v>1753</v>
      </c>
      <c r="E183" s="34">
        <v>15617</v>
      </c>
      <c r="F183" s="29">
        <v>4598</v>
      </c>
      <c r="G183" s="29">
        <v>275</v>
      </c>
      <c r="H183" s="34">
        <v>28214</v>
      </c>
      <c r="I183" s="29">
        <v>58449</v>
      </c>
    </row>
    <row r="184" spans="1:9" ht="16.5" customHeight="1" x14ac:dyDescent="0.2">
      <c r="A184" s="12" t="s">
        <v>3</v>
      </c>
      <c r="B184" s="28">
        <v>9220</v>
      </c>
      <c r="C184" s="28">
        <v>4525</v>
      </c>
      <c r="D184" s="28">
        <v>1822</v>
      </c>
      <c r="E184" s="33">
        <v>48137</v>
      </c>
      <c r="F184" s="28">
        <v>64</v>
      </c>
      <c r="G184" s="28">
        <v>5</v>
      </c>
      <c r="H184" s="33">
        <v>687</v>
      </c>
      <c r="I184" s="28">
        <v>64460</v>
      </c>
    </row>
    <row r="185" spans="1:9" ht="16.5" customHeight="1" x14ac:dyDescent="0.2">
      <c r="A185" s="11" t="s">
        <v>4</v>
      </c>
      <c r="B185" s="27">
        <v>1106</v>
      </c>
      <c r="C185" s="27">
        <v>457</v>
      </c>
      <c r="D185" s="27">
        <v>229</v>
      </c>
      <c r="E185" s="32">
        <v>3587</v>
      </c>
      <c r="F185" s="27">
        <v>368</v>
      </c>
      <c r="G185" s="27">
        <v>35</v>
      </c>
      <c r="H185" s="32">
        <v>2315</v>
      </c>
      <c r="I185" s="27">
        <v>8097</v>
      </c>
    </row>
    <row r="186" spans="1:9" ht="16.5" customHeight="1" x14ac:dyDescent="0.2">
      <c r="A186" s="12" t="s">
        <v>5</v>
      </c>
      <c r="B186" s="28">
        <v>352</v>
      </c>
      <c r="C186" s="28">
        <v>543</v>
      </c>
      <c r="D186" s="28">
        <v>708</v>
      </c>
      <c r="E186" s="33">
        <v>3491</v>
      </c>
      <c r="F186" s="28">
        <v>32</v>
      </c>
      <c r="G186" s="28">
        <v>31</v>
      </c>
      <c r="H186" s="33">
        <v>251</v>
      </c>
      <c r="I186" s="28">
        <v>5408</v>
      </c>
    </row>
    <row r="187" spans="1:9" ht="16.5" customHeight="1" x14ac:dyDescent="0.2">
      <c r="A187" s="11" t="s">
        <v>6</v>
      </c>
      <c r="B187" s="27">
        <v>5527</v>
      </c>
      <c r="C187" s="27">
        <v>5670</v>
      </c>
      <c r="D187" s="27">
        <v>955</v>
      </c>
      <c r="E187" s="32">
        <v>15000</v>
      </c>
      <c r="F187" s="27">
        <v>1158</v>
      </c>
      <c r="G187" s="27">
        <v>64</v>
      </c>
      <c r="H187" s="32">
        <v>6604</v>
      </c>
      <c r="I187" s="27">
        <v>34978</v>
      </c>
    </row>
    <row r="188" spans="1:9" ht="16.5" customHeight="1" x14ac:dyDescent="0.2">
      <c r="A188" s="6" t="s">
        <v>7</v>
      </c>
      <c r="B188" s="30">
        <v>16205</v>
      </c>
      <c r="C188" s="30">
        <v>11195</v>
      </c>
      <c r="D188" s="30">
        <v>3714</v>
      </c>
      <c r="E188" s="35">
        <v>70215</v>
      </c>
      <c r="F188" s="30">
        <v>1622</v>
      </c>
      <c r="G188" s="30">
        <v>135</v>
      </c>
      <c r="H188" s="35">
        <v>9857</v>
      </c>
      <c r="I188" s="30">
        <v>112943</v>
      </c>
    </row>
    <row r="189" spans="1:9" ht="16.5" customHeight="1" x14ac:dyDescent="0.2">
      <c r="A189" s="11" t="s">
        <v>8</v>
      </c>
      <c r="B189" s="27">
        <v>13098</v>
      </c>
      <c r="C189" s="27">
        <v>3165</v>
      </c>
      <c r="D189" s="27">
        <v>3935</v>
      </c>
      <c r="E189" s="32">
        <v>31731</v>
      </c>
      <c r="F189" s="27">
        <v>585</v>
      </c>
      <c r="G189" s="27">
        <v>81</v>
      </c>
      <c r="H189" s="32">
        <v>1965</v>
      </c>
      <c r="I189" s="27">
        <v>54560</v>
      </c>
    </row>
    <row r="190" spans="1:9" ht="16.5" customHeight="1" x14ac:dyDescent="0.2">
      <c r="A190" s="12" t="s">
        <v>9</v>
      </c>
      <c r="B190" s="28">
        <v>6033</v>
      </c>
      <c r="C190" s="28">
        <v>4000</v>
      </c>
      <c r="D190" s="28">
        <v>2978</v>
      </c>
      <c r="E190" s="33">
        <v>17938</v>
      </c>
      <c r="F190" s="28">
        <v>11551</v>
      </c>
      <c r="G190" s="28">
        <v>2242</v>
      </c>
      <c r="H190" s="33">
        <v>113487</v>
      </c>
      <c r="I190" s="28">
        <v>158229</v>
      </c>
    </row>
    <row r="191" spans="1:9" ht="16.5" customHeight="1" x14ac:dyDescent="0.2">
      <c r="A191" s="11" t="s">
        <v>10</v>
      </c>
      <c r="B191" s="27">
        <v>1482</v>
      </c>
      <c r="C191" s="27">
        <v>693</v>
      </c>
      <c r="D191" s="27">
        <v>1480</v>
      </c>
      <c r="E191" s="32">
        <v>13793</v>
      </c>
      <c r="F191" s="27">
        <v>2</v>
      </c>
      <c r="G191" s="27">
        <v>2</v>
      </c>
      <c r="H191" s="32">
        <v>9</v>
      </c>
      <c r="I191" s="27">
        <v>17461</v>
      </c>
    </row>
    <row r="192" spans="1:9" ht="16.5" customHeight="1" x14ac:dyDescent="0.2">
      <c r="A192" s="12" t="s">
        <v>11</v>
      </c>
      <c r="B192" s="28">
        <v>5000</v>
      </c>
      <c r="C192" s="28">
        <v>5051</v>
      </c>
      <c r="D192" s="28">
        <v>1841</v>
      </c>
      <c r="E192" s="33">
        <v>15974</v>
      </c>
      <c r="F192" s="28">
        <v>1291</v>
      </c>
      <c r="G192" s="28">
        <v>2</v>
      </c>
      <c r="H192" s="33">
        <v>1288</v>
      </c>
      <c r="I192" s="28">
        <v>30447</v>
      </c>
    </row>
    <row r="193" spans="1:9" ht="16.5" customHeight="1" x14ac:dyDescent="0.2">
      <c r="A193" s="11" t="s">
        <v>12</v>
      </c>
      <c r="B193" s="27">
        <v>37</v>
      </c>
      <c r="C193" s="27">
        <v>6</v>
      </c>
      <c r="D193" s="27">
        <v>11</v>
      </c>
      <c r="E193" s="32">
        <v>6</v>
      </c>
      <c r="F193" s="27">
        <v>613</v>
      </c>
      <c r="G193" s="27">
        <v>155</v>
      </c>
      <c r="H193" s="32">
        <v>5745</v>
      </c>
      <c r="I193" s="27">
        <v>6573</v>
      </c>
    </row>
    <row r="194" spans="1:9" ht="16.5" customHeight="1" x14ac:dyDescent="0.2">
      <c r="A194" s="12" t="s">
        <v>13</v>
      </c>
      <c r="B194" s="28">
        <v>7557</v>
      </c>
      <c r="C194" s="28">
        <v>2298</v>
      </c>
      <c r="D194" s="28">
        <v>2322</v>
      </c>
      <c r="E194" s="33">
        <v>24854</v>
      </c>
      <c r="F194" s="28">
        <v>12189</v>
      </c>
      <c r="G194" s="28">
        <v>247</v>
      </c>
      <c r="H194" s="33">
        <v>147855</v>
      </c>
      <c r="I194" s="28">
        <v>197322</v>
      </c>
    </row>
    <row r="195" spans="1:9" ht="16.5" customHeight="1" thickBot="1" x14ac:dyDescent="0.25">
      <c r="A195" s="8" t="s">
        <v>14</v>
      </c>
      <c r="B195" s="31">
        <v>55612</v>
      </c>
      <c r="C195" s="31">
        <v>28200</v>
      </c>
      <c r="D195" s="31">
        <v>18034</v>
      </c>
      <c r="E195" s="36">
        <v>190128</v>
      </c>
      <c r="F195" s="31">
        <v>32451</v>
      </c>
      <c r="G195" s="31">
        <v>3139</v>
      </c>
      <c r="H195" s="36">
        <v>308420</v>
      </c>
      <c r="I195" s="31">
        <v>635984</v>
      </c>
    </row>
    <row r="196" spans="1:9" ht="16.5" customHeight="1" thickTop="1" x14ac:dyDescent="0.2">
      <c r="A196" s="13" t="s">
        <v>28</v>
      </c>
    </row>
    <row r="197" spans="1:9" ht="16.5" customHeight="1" x14ac:dyDescent="0.2"/>
    <row r="198" spans="1:9" ht="16.5" customHeight="1" x14ac:dyDescent="0.2"/>
    <row r="199" spans="1:9" ht="16.5" customHeight="1" x14ac:dyDescent="0.2"/>
    <row r="200" spans="1:9" ht="16.5" customHeight="1" x14ac:dyDescent="0.2"/>
    <row r="201" spans="1:9" ht="16.5" customHeight="1" x14ac:dyDescent="0.3">
      <c r="A201" s="68" t="s">
        <v>33</v>
      </c>
    </row>
    <row r="202" spans="1:9" ht="16.5" customHeight="1" x14ac:dyDescent="0.2">
      <c r="A202" s="22" t="s">
        <v>41</v>
      </c>
      <c r="B202" s="1"/>
      <c r="C202" s="1"/>
      <c r="D202" s="1"/>
      <c r="E202" s="1"/>
      <c r="F202" s="1"/>
      <c r="G202" s="1"/>
      <c r="H202" s="1"/>
      <c r="I202" s="1"/>
    </row>
    <row r="203" spans="1:9" ht="16.5" customHeight="1" x14ac:dyDescent="0.2">
      <c r="A203" s="23"/>
      <c r="B203" s="24"/>
      <c r="C203" s="24"/>
      <c r="D203" s="24"/>
      <c r="E203" s="24"/>
      <c r="F203" s="24"/>
      <c r="G203" s="24"/>
      <c r="H203" s="24"/>
      <c r="I203" s="24"/>
    </row>
    <row r="204" spans="1:9" ht="16.5" customHeight="1" x14ac:dyDescent="0.2">
      <c r="A204" s="16"/>
      <c r="B204" s="114" t="s">
        <v>31</v>
      </c>
      <c r="C204" s="114"/>
      <c r="D204" s="114"/>
      <c r="E204" s="115"/>
      <c r="F204" s="116" t="s">
        <v>30</v>
      </c>
      <c r="G204" s="114"/>
      <c r="H204" s="115"/>
      <c r="I204" s="26"/>
    </row>
    <row r="205" spans="1:9" s="45" customFormat="1" ht="36" x14ac:dyDescent="0.2">
      <c r="A205" s="42"/>
      <c r="B205" s="43" t="s">
        <v>16</v>
      </c>
      <c r="C205" s="43" t="s">
        <v>17</v>
      </c>
      <c r="D205" s="43" t="s">
        <v>18</v>
      </c>
      <c r="E205" s="44" t="s">
        <v>19</v>
      </c>
      <c r="F205" s="43" t="s">
        <v>22</v>
      </c>
      <c r="G205" s="43" t="s">
        <v>23</v>
      </c>
      <c r="H205" s="44" t="s">
        <v>24</v>
      </c>
      <c r="I205" s="43" t="s">
        <v>29</v>
      </c>
    </row>
    <row r="206" spans="1:9" ht="16.5" customHeight="1" x14ac:dyDescent="0.2">
      <c r="A206" s="11" t="s">
        <v>0</v>
      </c>
      <c r="B206" s="27">
        <v>4498</v>
      </c>
      <c r="C206" s="27">
        <v>782</v>
      </c>
      <c r="D206" s="27">
        <v>1168</v>
      </c>
      <c r="E206" s="32">
        <v>11155</v>
      </c>
      <c r="F206" s="27">
        <v>3206</v>
      </c>
      <c r="G206" s="27">
        <v>323</v>
      </c>
      <c r="H206" s="32">
        <v>25502</v>
      </c>
      <c r="I206" s="27">
        <v>46634</v>
      </c>
    </row>
    <row r="207" spans="1:9" ht="16.5" customHeight="1" x14ac:dyDescent="0.2">
      <c r="A207" s="12" t="s">
        <v>1</v>
      </c>
      <c r="B207" s="28">
        <v>3739</v>
      </c>
      <c r="C207" s="28">
        <v>1093</v>
      </c>
      <c r="D207" s="28">
        <v>779</v>
      </c>
      <c r="E207" s="33">
        <v>6282</v>
      </c>
      <c r="F207" s="28">
        <v>2747</v>
      </c>
      <c r="G207" s="28">
        <v>147</v>
      </c>
      <c r="H207" s="33">
        <v>7929</v>
      </c>
      <c r="I207" s="28">
        <v>22716</v>
      </c>
    </row>
    <row r="208" spans="1:9" ht="16.5" customHeight="1" x14ac:dyDescent="0.2">
      <c r="A208" s="4" t="s">
        <v>2</v>
      </c>
      <c r="B208" s="29">
        <v>8237</v>
      </c>
      <c r="C208" s="29">
        <v>1875</v>
      </c>
      <c r="D208" s="29">
        <v>1947</v>
      </c>
      <c r="E208" s="34">
        <v>17437</v>
      </c>
      <c r="F208" s="29">
        <v>5953</v>
      </c>
      <c r="G208" s="29">
        <v>470</v>
      </c>
      <c r="H208" s="34">
        <v>33431</v>
      </c>
      <c r="I208" s="29">
        <v>69350</v>
      </c>
    </row>
    <row r="209" spans="1:9" ht="16.5" customHeight="1" x14ac:dyDescent="0.2">
      <c r="A209" s="12" t="s">
        <v>3</v>
      </c>
      <c r="B209" s="28">
        <v>8684</v>
      </c>
      <c r="C209" s="28">
        <v>3762</v>
      </c>
      <c r="D209" s="28">
        <v>1612</v>
      </c>
      <c r="E209" s="33">
        <v>35137</v>
      </c>
      <c r="F209" s="28">
        <v>20</v>
      </c>
      <c r="G209" s="28">
        <v>10</v>
      </c>
      <c r="H209" s="33">
        <v>800</v>
      </c>
      <c r="I209" s="28">
        <v>50025</v>
      </c>
    </row>
    <row r="210" spans="1:9" ht="16.5" customHeight="1" x14ac:dyDescent="0.2">
      <c r="A210" s="11" t="s">
        <v>4</v>
      </c>
      <c r="B210" s="27">
        <v>3428</v>
      </c>
      <c r="C210" s="27">
        <v>2035</v>
      </c>
      <c r="D210" s="27">
        <v>218</v>
      </c>
      <c r="E210" s="32">
        <v>6378</v>
      </c>
      <c r="F210" s="27">
        <v>1662</v>
      </c>
      <c r="G210" s="27">
        <v>35</v>
      </c>
      <c r="H210" s="32">
        <v>7652</v>
      </c>
      <c r="I210" s="27">
        <v>21408</v>
      </c>
    </row>
    <row r="211" spans="1:9" ht="16.5" customHeight="1" x14ac:dyDescent="0.2">
      <c r="A211" s="12" t="s">
        <v>5</v>
      </c>
      <c r="B211" s="28">
        <v>102</v>
      </c>
      <c r="C211" s="28">
        <v>259</v>
      </c>
      <c r="D211" s="28">
        <v>127</v>
      </c>
      <c r="E211" s="33">
        <v>774</v>
      </c>
      <c r="F211" s="28">
        <v>3</v>
      </c>
      <c r="G211" s="28">
        <v>9</v>
      </c>
      <c r="H211" s="33">
        <v>136</v>
      </c>
      <c r="I211" s="28">
        <v>1410</v>
      </c>
    </row>
    <row r="212" spans="1:9" ht="16.5" customHeight="1" x14ac:dyDescent="0.2">
      <c r="A212" s="11" t="s">
        <v>6</v>
      </c>
      <c r="B212" s="27">
        <v>5684</v>
      </c>
      <c r="C212" s="27">
        <v>5237</v>
      </c>
      <c r="D212" s="27">
        <v>1191</v>
      </c>
      <c r="E212" s="32">
        <v>25917</v>
      </c>
      <c r="F212" s="27">
        <v>872</v>
      </c>
      <c r="G212" s="27">
        <v>66</v>
      </c>
      <c r="H212" s="32">
        <v>6531</v>
      </c>
      <c r="I212" s="27">
        <v>45498</v>
      </c>
    </row>
    <row r="213" spans="1:9" ht="16.5" customHeight="1" x14ac:dyDescent="0.2">
      <c r="A213" s="6" t="s">
        <v>7</v>
      </c>
      <c r="B213" s="30">
        <v>17898</v>
      </c>
      <c r="C213" s="30">
        <v>11293</v>
      </c>
      <c r="D213" s="30">
        <v>3148</v>
      </c>
      <c r="E213" s="35">
        <v>68206</v>
      </c>
      <c r="F213" s="30">
        <v>2557</v>
      </c>
      <c r="G213" s="30">
        <v>120</v>
      </c>
      <c r="H213" s="35">
        <v>15119</v>
      </c>
      <c r="I213" s="30">
        <v>118341</v>
      </c>
    </row>
    <row r="214" spans="1:9" ht="16.5" customHeight="1" x14ac:dyDescent="0.2">
      <c r="A214" s="11" t="s">
        <v>8</v>
      </c>
      <c r="B214" s="27">
        <v>1547</v>
      </c>
      <c r="C214" s="27">
        <v>546</v>
      </c>
      <c r="D214" s="27">
        <v>644</v>
      </c>
      <c r="E214" s="32">
        <v>4545</v>
      </c>
      <c r="F214" s="27">
        <v>81</v>
      </c>
      <c r="G214" s="27">
        <v>17</v>
      </c>
      <c r="H214" s="32">
        <v>463</v>
      </c>
      <c r="I214" s="27">
        <v>7843</v>
      </c>
    </row>
    <row r="215" spans="1:9" ht="16.5" customHeight="1" x14ac:dyDescent="0.2">
      <c r="A215" s="12" t="s">
        <v>9</v>
      </c>
      <c r="B215" s="28">
        <v>7452</v>
      </c>
      <c r="C215" s="28">
        <v>3556</v>
      </c>
      <c r="D215" s="28">
        <v>3496</v>
      </c>
      <c r="E215" s="33">
        <v>19436</v>
      </c>
      <c r="F215" s="28">
        <v>12194</v>
      </c>
      <c r="G215" s="28">
        <v>2677</v>
      </c>
      <c r="H215" s="33">
        <v>129995</v>
      </c>
      <c r="I215" s="28">
        <v>178806</v>
      </c>
    </row>
    <row r="216" spans="1:9" ht="16.5" customHeight="1" x14ac:dyDescent="0.2">
      <c r="A216" s="11" t="s">
        <v>10</v>
      </c>
      <c r="B216" s="27">
        <v>1573</v>
      </c>
      <c r="C216" s="27">
        <v>634</v>
      </c>
      <c r="D216" s="27">
        <v>1438</v>
      </c>
      <c r="E216" s="32">
        <v>13826</v>
      </c>
      <c r="F216" s="27">
        <v>0</v>
      </c>
      <c r="G216" s="27">
        <v>3</v>
      </c>
      <c r="H216" s="32">
        <v>41</v>
      </c>
      <c r="I216" s="27">
        <v>17515</v>
      </c>
    </row>
    <row r="217" spans="1:9" ht="16.5" customHeight="1" x14ac:dyDescent="0.2">
      <c r="A217" s="12" t="s">
        <v>11</v>
      </c>
      <c r="B217" s="28">
        <v>5597</v>
      </c>
      <c r="C217" s="28">
        <v>5137</v>
      </c>
      <c r="D217" s="28">
        <v>1652</v>
      </c>
      <c r="E217" s="33">
        <v>14715</v>
      </c>
      <c r="F217" s="28">
        <v>1211</v>
      </c>
      <c r="G217" s="28">
        <v>8</v>
      </c>
      <c r="H217" s="33">
        <v>1277</v>
      </c>
      <c r="I217" s="28">
        <v>29597</v>
      </c>
    </row>
    <row r="218" spans="1:9" ht="16.5" customHeight="1" x14ac:dyDescent="0.2">
      <c r="A218" s="11" t="s">
        <v>12</v>
      </c>
      <c r="B218" s="27">
        <v>0</v>
      </c>
      <c r="C218" s="27">
        <v>3</v>
      </c>
      <c r="D218" s="27">
        <v>22</v>
      </c>
      <c r="E218" s="32">
        <v>6</v>
      </c>
      <c r="F218" s="27">
        <v>674</v>
      </c>
      <c r="G218" s="27">
        <v>189</v>
      </c>
      <c r="H218" s="32">
        <v>6775</v>
      </c>
      <c r="I218" s="27">
        <v>7669</v>
      </c>
    </row>
    <row r="219" spans="1:9" ht="16.5" customHeight="1" x14ac:dyDescent="0.2">
      <c r="A219" s="12" t="s">
        <v>13</v>
      </c>
      <c r="B219" s="28">
        <v>8796</v>
      </c>
      <c r="C219" s="28">
        <v>1454</v>
      </c>
      <c r="D219" s="28">
        <v>2034</v>
      </c>
      <c r="E219" s="33">
        <v>21682</v>
      </c>
      <c r="F219" s="28">
        <v>11128</v>
      </c>
      <c r="G219" s="28">
        <v>223</v>
      </c>
      <c r="H219" s="33">
        <v>121118</v>
      </c>
      <c r="I219" s="28">
        <v>166435</v>
      </c>
    </row>
    <row r="220" spans="1:9" ht="16.5" customHeight="1" thickBot="1" x14ac:dyDescent="0.25">
      <c r="A220" s="8" t="s">
        <v>14</v>
      </c>
      <c r="B220" s="31">
        <v>51100</v>
      </c>
      <c r="C220" s="31">
        <v>24498</v>
      </c>
      <c r="D220" s="31">
        <v>14381</v>
      </c>
      <c r="E220" s="36">
        <v>159853</v>
      </c>
      <c r="F220" s="31">
        <v>33798</v>
      </c>
      <c r="G220" s="31">
        <v>3707</v>
      </c>
      <c r="H220" s="36">
        <v>308219</v>
      </c>
      <c r="I220" s="31">
        <v>595556</v>
      </c>
    </row>
    <row r="221" spans="1:9" ht="16.5" customHeight="1" thickTop="1" x14ac:dyDescent="0.2">
      <c r="A221" s="13" t="s">
        <v>28</v>
      </c>
    </row>
    <row r="222" spans="1:9" ht="16.5" customHeight="1" x14ac:dyDescent="0.2"/>
    <row r="223" spans="1:9" ht="16.5" customHeight="1" x14ac:dyDescent="0.2"/>
    <row r="224" spans="1:9" ht="16.5" customHeight="1" x14ac:dyDescent="0.2"/>
    <row r="225" spans="1:9" ht="16.5" customHeight="1" x14ac:dyDescent="0.2"/>
    <row r="226" spans="1:9" ht="16.5" customHeight="1" x14ac:dyDescent="0.3">
      <c r="A226" s="68" t="s">
        <v>33</v>
      </c>
    </row>
    <row r="227" spans="1:9" ht="16.5" customHeight="1" x14ac:dyDescent="0.2">
      <c r="A227" s="22" t="s">
        <v>40</v>
      </c>
      <c r="B227" s="1"/>
      <c r="C227" s="1"/>
      <c r="D227" s="1"/>
      <c r="E227" s="1"/>
      <c r="F227" s="1"/>
      <c r="G227" s="1"/>
      <c r="H227" s="1"/>
      <c r="I227" s="1"/>
    </row>
    <row r="228" spans="1:9" ht="16.5" customHeight="1" x14ac:dyDescent="0.2">
      <c r="A228" s="23"/>
      <c r="B228" s="24"/>
      <c r="C228" s="24"/>
      <c r="D228" s="24"/>
      <c r="E228" s="24"/>
      <c r="F228" s="24"/>
      <c r="G228" s="24"/>
      <c r="H228" s="24"/>
      <c r="I228" s="24"/>
    </row>
    <row r="229" spans="1:9" ht="16.5" customHeight="1" x14ac:dyDescent="0.2">
      <c r="A229" s="16"/>
      <c r="B229" s="114" t="s">
        <v>31</v>
      </c>
      <c r="C229" s="114"/>
      <c r="D229" s="114"/>
      <c r="E229" s="115"/>
      <c r="F229" s="116" t="s">
        <v>30</v>
      </c>
      <c r="G229" s="114"/>
      <c r="H229" s="115"/>
      <c r="I229" s="26"/>
    </row>
    <row r="230" spans="1:9" s="45" customFormat="1" ht="36" x14ac:dyDescent="0.2">
      <c r="A230" s="42"/>
      <c r="B230" s="43" t="s">
        <v>16</v>
      </c>
      <c r="C230" s="43" t="s">
        <v>17</v>
      </c>
      <c r="D230" s="43" t="s">
        <v>18</v>
      </c>
      <c r="E230" s="44" t="s">
        <v>19</v>
      </c>
      <c r="F230" s="43" t="s">
        <v>22</v>
      </c>
      <c r="G230" s="43" t="s">
        <v>23</v>
      </c>
      <c r="H230" s="44" t="s">
        <v>24</v>
      </c>
      <c r="I230" s="43" t="s">
        <v>29</v>
      </c>
    </row>
    <row r="231" spans="1:9" ht="16.5" customHeight="1" x14ac:dyDescent="0.2">
      <c r="A231" s="11" t="s">
        <v>0</v>
      </c>
      <c r="B231" s="27">
        <v>3147</v>
      </c>
      <c r="C231" s="27">
        <v>315</v>
      </c>
      <c r="D231" s="27">
        <v>869</v>
      </c>
      <c r="E231" s="32">
        <v>8701</v>
      </c>
      <c r="F231" s="27">
        <v>1937</v>
      </c>
      <c r="G231" s="27">
        <v>216</v>
      </c>
      <c r="H231" s="32">
        <v>25176</v>
      </c>
      <c r="I231" s="27">
        <v>40361</v>
      </c>
    </row>
    <row r="232" spans="1:9" ht="16.5" customHeight="1" x14ac:dyDescent="0.2">
      <c r="A232" s="12" t="s">
        <v>1</v>
      </c>
      <c r="B232" s="28">
        <v>3727</v>
      </c>
      <c r="C232" s="28">
        <v>1046</v>
      </c>
      <c r="D232" s="28">
        <v>940</v>
      </c>
      <c r="E232" s="33">
        <v>6547</v>
      </c>
      <c r="F232" s="28">
        <v>2249</v>
      </c>
      <c r="G232" s="28">
        <v>164</v>
      </c>
      <c r="H232" s="33">
        <v>8017</v>
      </c>
      <c r="I232" s="28">
        <v>22690</v>
      </c>
    </row>
    <row r="233" spans="1:9" ht="16.5" customHeight="1" x14ac:dyDescent="0.2">
      <c r="A233" s="4" t="s">
        <v>2</v>
      </c>
      <c r="B233" s="29">
        <v>6874</v>
      </c>
      <c r="C233" s="29">
        <v>1361</v>
      </c>
      <c r="D233" s="29">
        <v>1809</v>
      </c>
      <c r="E233" s="34">
        <v>15248</v>
      </c>
      <c r="F233" s="29">
        <v>4186</v>
      </c>
      <c r="G233" s="29">
        <v>380</v>
      </c>
      <c r="H233" s="34">
        <v>33193</v>
      </c>
      <c r="I233" s="29">
        <v>63051</v>
      </c>
    </row>
    <row r="234" spans="1:9" ht="16.5" customHeight="1" x14ac:dyDescent="0.2">
      <c r="A234" s="12" t="s">
        <v>3</v>
      </c>
      <c r="B234" s="28">
        <v>9827</v>
      </c>
      <c r="C234" s="28">
        <v>3371</v>
      </c>
      <c r="D234" s="28">
        <v>1818</v>
      </c>
      <c r="E234" s="33">
        <v>34304</v>
      </c>
      <c r="F234" s="28">
        <v>73</v>
      </c>
      <c r="G234" s="28">
        <v>4</v>
      </c>
      <c r="H234" s="33">
        <v>1051</v>
      </c>
      <c r="I234" s="28">
        <v>50448</v>
      </c>
    </row>
    <row r="235" spans="1:9" ht="16.5" customHeight="1" x14ac:dyDescent="0.2">
      <c r="A235" s="11" t="s">
        <v>4</v>
      </c>
      <c r="B235" s="27">
        <v>594</v>
      </c>
      <c r="C235" s="27">
        <v>379</v>
      </c>
      <c r="D235" s="27">
        <v>63</v>
      </c>
      <c r="E235" s="32">
        <v>1220</v>
      </c>
      <c r="F235" s="27">
        <v>179</v>
      </c>
      <c r="G235" s="27">
        <v>12</v>
      </c>
      <c r="H235" s="32">
        <v>1222</v>
      </c>
      <c r="I235" s="27">
        <v>3669</v>
      </c>
    </row>
    <row r="236" spans="1:9" ht="16.5" customHeight="1" x14ac:dyDescent="0.2">
      <c r="A236" s="12" t="s">
        <v>5</v>
      </c>
      <c r="B236" s="28">
        <v>1318</v>
      </c>
      <c r="C236" s="28">
        <v>2971</v>
      </c>
      <c r="D236" s="28">
        <v>2504</v>
      </c>
      <c r="E236" s="33">
        <v>11268</v>
      </c>
      <c r="F236" s="28">
        <v>165</v>
      </c>
      <c r="G236" s="28">
        <v>236</v>
      </c>
      <c r="H236" s="33">
        <v>971</v>
      </c>
      <c r="I236" s="28">
        <v>19433</v>
      </c>
    </row>
    <row r="237" spans="1:9" ht="16.5" customHeight="1" x14ac:dyDescent="0.2">
      <c r="A237" s="11" t="s">
        <v>6</v>
      </c>
      <c r="B237" s="27">
        <v>5710</v>
      </c>
      <c r="C237" s="27">
        <v>4417</v>
      </c>
      <c r="D237" s="27">
        <v>1459</v>
      </c>
      <c r="E237" s="32">
        <v>23155</v>
      </c>
      <c r="F237" s="27">
        <v>841</v>
      </c>
      <c r="G237" s="27">
        <v>94</v>
      </c>
      <c r="H237" s="32">
        <v>5729</v>
      </c>
      <c r="I237" s="27">
        <v>41405</v>
      </c>
    </row>
    <row r="238" spans="1:9" ht="16.5" customHeight="1" x14ac:dyDescent="0.2">
      <c r="A238" s="6" t="s">
        <v>7</v>
      </c>
      <c r="B238" s="30">
        <v>17449</v>
      </c>
      <c r="C238" s="30">
        <v>11138</v>
      </c>
      <c r="D238" s="30">
        <v>5844</v>
      </c>
      <c r="E238" s="35">
        <v>69947</v>
      </c>
      <c r="F238" s="30">
        <v>1258</v>
      </c>
      <c r="G238" s="30">
        <v>346</v>
      </c>
      <c r="H238" s="35">
        <v>8973</v>
      </c>
      <c r="I238" s="30">
        <v>114955</v>
      </c>
    </row>
    <row r="239" spans="1:9" ht="16.5" customHeight="1" x14ac:dyDescent="0.2">
      <c r="A239" s="11" t="s">
        <v>8</v>
      </c>
      <c r="B239" s="27">
        <v>54176</v>
      </c>
      <c r="C239" s="27">
        <v>6359</v>
      </c>
      <c r="D239" s="27">
        <v>12569</v>
      </c>
      <c r="E239" s="32">
        <v>105675</v>
      </c>
      <c r="F239" s="27">
        <v>1779</v>
      </c>
      <c r="G239" s="27">
        <v>141</v>
      </c>
      <c r="H239" s="32">
        <v>6723</v>
      </c>
      <c r="I239" s="27">
        <v>187422</v>
      </c>
    </row>
    <row r="240" spans="1:9" ht="16.5" customHeight="1" x14ac:dyDescent="0.2">
      <c r="A240" s="12" t="s">
        <v>9</v>
      </c>
      <c r="B240" s="28">
        <v>10179</v>
      </c>
      <c r="C240" s="28">
        <v>3815</v>
      </c>
      <c r="D240" s="28">
        <v>4061</v>
      </c>
      <c r="E240" s="33">
        <v>22474</v>
      </c>
      <c r="F240" s="28">
        <v>13259</v>
      </c>
      <c r="G240" s="28">
        <v>3293</v>
      </c>
      <c r="H240" s="33">
        <v>152809</v>
      </c>
      <c r="I240" s="28">
        <v>209890</v>
      </c>
    </row>
    <row r="241" spans="1:9" ht="16.5" customHeight="1" x14ac:dyDescent="0.2">
      <c r="A241" s="11" t="s">
        <v>10</v>
      </c>
      <c r="B241" s="27">
        <v>1652</v>
      </c>
      <c r="C241" s="27">
        <v>637</v>
      </c>
      <c r="D241" s="27">
        <v>1535</v>
      </c>
      <c r="E241" s="32">
        <v>12904</v>
      </c>
      <c r="F241" s="27">
        <v>1</v>
      </c>
      <c r="G241" s="27">
        <v>0</v>
      </c>
      <c r="H241" s="32">
        <v>32</v>
      </c>
      <c r="I241" s="27">
        <v>16761</v>
      </c>
    </row>
    <row r="242" spans="1:9" ht="16.5" customHeight="1" x14ac:dyDescent="0.2">
      <c r="A242" s="12" t="s">
        <v>11</v>
      </c>
      <c r="B242" s="28">
        <v>8363</v>
      </c>
      <c r="C242" s="28">
        <v>4709</v>
      </c>
      <c r="D242" s="28">
        <v>2050</v>
      </c>
      <c r="E242" s="33">
        <v>16871</v>
      </c>
      <c r="F242" s="28">
        <v>1620</v>
      </c>
      <c r="G242" s="28">
        <v>1</v>
      </c>
      <c r="H242" s="33">
        <v>1431</v>
      </c>
      <c r="I242" s="28">
        <v>35045</v>
      </c>
    </row>
    <row r="243" spans="1:9" ht="16.5" customHeight="1" x14ac:dyDescent="0.2">
      <c r="A243" s="11" t="s">
        <v>12</v>
      </c>
      <c r="B243" s="27">
        <v>0</v>
      </c>
      <c r="C243" s="27">
        <v>0</v>
      </c>
      <c r="D243" s="27">
        <v>22</v>
      </c>
      <c r="E243" s="32">
        <v>15</v>
      </c>
      <c r="F243" s="27">
        <v>673</v>
      </c>
      <c r="G243" s="27">
        <v>200</v>
      </c>
      <c r="H243" s="32">
        <v>7288</v>
      </c>
      <c r="I243" s="27">
        <v>8198</v>
      </c>
    </row>
    <row r="244" spans="1:9" ht="16.5" customHeight="1" x14ac:dyDescent="0.2">
      <c r="A244" s="12" t="s">
        <v>13</v>
      </c>
      <c r="B244" s="28">
        <v>9707</v>
      </c>
      <c r="C244" s="28">
        <v>1414</v>
      </c>
      <c r="D244" s="28">
        <v>1783</v>
      </c>
      <c r="E244" s="33">
        <v>17189</v>
      </c>
      <c r="F244" s="28">
        <v>10358</v>
      </c>
      <c r="G244" s="28">
        <v>200</v>
      </c>
      <c r="H244" s="33">
        <v>119007</v>
      </c>
      <c r="I244" s="28">
        <v>159658</v>
      </c>
    </row>
    <row r="245" spans="1:9" ht="16.5" customHeight="1" thickBot="1" x14ac:dyDescent="0.25">
      <c r="A245" s="8" t="s">
        <v>14</v>
      </c>
      <c r="B245" s="31">
        <v>108400</v>
      </c>
      <c r="C245" s="31">
        <v>29433</v>
      </c>
      <c r="D245" s="31">
        <v>29673</v>
      </c>
      <c r="E245" s="36">
        <v>260323</v>
      </c>
      <c r="F245" s="31">
        <v>33134</v>
      </c>
      <c r="G245" s="31">
        <v>4561</v>
      </c>
      <c r="H245" s="36">
        <v>329456</v>
      </c>
      <c r="I245" s="31">
        <v>794980</v>
      </c>
    </row>
    <row r="246" spans="1:9" ht="16.5" customHeight="1" thickTop="1" x14ac:dyDescent="0.2">
      <c r="A246" s="13" t="s">
        <v>28</v>
      </c>
    </row>
    <row r="247" spans="1:9" ht="16.5" customHeight="1" x14ac:dyDescent="0.2"/>
    <row r="248" spans="1:9" ht="16.5" customHeight="1" x14ac:dyDescent="0.2"/>
    <row r="249" spans="1:9" ht="16.5" customHeight="1" x14ac:dyDescent="0.2"/>
    <row r="250" spans="1:9" ht="16.5" customHeight="1" x14ac:dyDescent="0.2"/>
    <row r="251" spans="1:9" ht="16.5" customHeight="1" x14ac:dyDescent="0.3">
      <c r="A251" s="68" t="s">
        <v>33</v>
      </c>
    </row>
    <row r="252" spans="1:9" ht="16.5" customHeight="1" x14ac:dyDescent="0.2">
      <c r="A252" s="22" t="s">
        <v>39</v>
      </c>
      <c r="B252" s="1"/>
      <c r="C252" s="1"/>
      <c r="D252" s="1"/>
      <c r="E252" s="1"/>
      <c r="F252" s="1"/>
      <c r="G252" s="1"/>
      <c r="H252" s="1"/>
      <c r="I252" s="1"/>
    </row>
    <row r="253" spans="1:9" ht="16.5" customHeight="1" x14ac:dyDescent="0.2">
      <c r="A253" s="23"/>
      <c r="B253" s="24"/>
      <c r="C253" s="24"/>
      <c r="D253" s="24"/>
      <c r="E253" s="24"/>
      <c r="F253" s="24"/>
      <c r="G253" s="24"/>
      <c r="H253" s="24"/>
      <c r="I253" s="24"/>
    </row>
    <row r="254" spans="1:9" ht="16.5" customHeight="1" x14ac:dyDescent="0.2">
      <c r="A254" s="16"/>
      <c r="B254" s="114" t="s">
        <v>31</v>
      </c>
      <c r="C254" s="114"/>
      <c r="D254" s="114"/>
      <c r="E254" s="115"/>
      <c r="F254" s="116" t="s">
        <v>30</v>
      </c>
      <c r="G254" s="114"/>
      <c r="H254" s="115"/>
      <c r="I254" s="26"/>
    </row>
    <row r="255" spans="1:9" s="45" customFormat="1" ht="36" x14ac:dyDescent="0.2">
      <c r="A255" s="42"/>
      <c r="B255" s="43" t="s">
        <v>16</v>
      </c>
      <c r="C255" s="43" t="s">
        <v>17</v>
      </c>
      <c r="D255" s="43" t="s">
        <v>18</v>
      </c>
      <c r="E255" s="44" t="s">
        <v>19</v>
      </c>
      <c r="F255" s="43" t="s">
        <v>22</v>
      </c>
      <c r="G255" s="43" t="s">
        <v>23</v>
      </c>
      <c r="H255" s="44" t="s">
        <v>24</v>
      </c>
      <c r="I255" s="43" t="s">
        <v>29</v>
      </c>
    </row>
    <row r="256" spans="1:9" ht="16.5" customHeight="1" x14ac:dyDescent="0.2">
      <c r="A256" s="11" t="s">
        <v>0</v>
      </c>
      <c r="B256" s="27">
        <v>4329</v>
      </c>
      <c r="C256" s="27">
        <v>282</v>
      </c>
      <c r="D256" s="27">
        <v>960</v>
      </c>
      <c r="E256" s="32">
        <v>9388</v>
      </c>
      <c r="F256" s="27">
        <v>2459</v>
      </c>
      <c r="G256" s="27">
        <v>199</v>
      </c>
      <c r="H256" s="32">
        <v>26426</v>
      </c>
      <c r="I256" s="27">
        <v>44043</v>
      </c>
    </row>
    <row r="257" spans="1:9" ht="16.5" customHeight="1" x14ac:dyDescent="0.2">
      <c r="A257" s="12" t="s">
        <v>1</v>
      </c>
      <c r="B257" s="28">
        <v>4064</v>
      </c>
      <c r="C257" s="28">
        <v>1254</v>
      </c>
      <c r="D257" s="28">
        <v>774</v>
      </c>
      <c r="E257" s="33">
        <v>7096</v>
      </c>
      <c r="F257" s="28">
        <v>2320</v>
      </c>
      <c r="G257" s="28">
        <v>139</v>
      </c>
      <c r="H257" s="33">
        <v>8793</v>
      </c>
      <c r="I257" s="28">
        <v>24440</v>
      </c>
    </row>
    <row r="258" spans="1:9" ht="16.5" customHeight="1" x14ac:dyDescent="0.2">
      <c r="A258" s="4" t="s">
        <v>2</v>
      </c>
      <c r="B258" s="29">
        <v>8393</v>
      </c>
      <c r="C258" s="29">
        <v>1536</v>
      </c>
      <c r="D258" s="29">
        <v>1734</v>
      </c>
      <c r="E258" s="34">
        <v>16484</v>
      </c>
      <c r="F258" s="29">
        <v>4779</v>
      </c>
      <c r="G258" s="29">
        <v>338</v>
      </c>
      <c r="H258" s="34">
        <v>35219</v>
      </c>
      <c r="I258" s="29">
        <v>68483</v>
      </c>
    </row>
    <row r="259" spans="1:9" ht="16.5" customHeight="1" x14ac:dyDescent="0.2">
      <c r="A259" s="12" t="s">
        <v>3</v>
      </c>
      <c r="B259" s="28">
        <v>9903</v>
      </c>
      <c r="C259" s="28">
        <v>3818</v>
      </c>
      <c r="D259" s="28">
        <v>2012</v>
      </c>
      <c r="E259" s="33">
        <v>33645</v>
      </c>
      <c r="F259" s="28">
        <v>62</v>
      </c>
      <c r="G259" s="28">
        <v>9</v>
      </c>
      <c r="H259" s="33">
        <v>1108</v>
      </c>
      <c r="I259" s="28">
        <v>50557</v>
      </c>
    </row>
    <row r="260" spans="1:9" ht="16.5" customHeight="1" x14ac:dyDescent="0.2">
      <c r="A260" s="11" t="s">
        <v>4</v>
      </c>
      <c r="B260" s="27">
        <v>1125</v>
      </c>
      <c r="C260" s="27">
        <v>428</v>
      </c>
      <c r="D260" s="27">
        <v>185</v>
      </c>
      <c r="E260" s="32">
        <v>2791</v>
      </c>
      <c r="F260" s="27">
        <v>305</v>
      </c>
      <c r="G260" s="27">
        <v>25</v>
      </c>
      <c r="H260" s="32">
        <v>2513</v>
      </c>
      <c r="I260" s="27">
        <v>7372</v>
      </c>
    </row>
    <row r="261" spans="1:9" ht="16.5" customHeight="1" x14ac:dyDescent="0.2">
      <c r="A261" s="12" t="s">
        <v>5</v>
      </c>
      <c r="B261" s="28">
        <v>142</v>
      </c>
      <c r="C261" s="28">
        <v>228</v>
      </c>
      <c r="D261" s="28">
        <v>189</v>
      </c>
      <c r="E261" s="33">
        <v>1079</v>
      </c>
      <c r="F261" s="28">
        <v>14</v>
      </c>
      <c r="G261" s="28">
        <v>8</v>
      </c>
      <c r="H261" s="33">
        <v>82</v>
      </c>
      <c r="I261" s="28">
        <v>1742</v>
      </c>
    </row>
    <row r="262" spans="1:9" ht="16.5" customHeight="1" x14ac:dyDescent="0.2">
      <c r="A262" s="11" t="s">
        <v>6</v>
      </c>
      <c r="B262" s="27">
        <v>6620</v>
      </c>
      <c r="C262" s="27">
        <v>4883</v>
      </c>
      <c r="D262" s="27">
        <v>1833</v>
      </c>
      <c r="E262" s="32">
        <v>26415</v>
      </c>
      <c r="F262" s="27">
        <v>962</v>
      </c>
      <c r="G262" s="27">
        <v>104</v>
      </c>
      <c r="H262" s="32">
        <v>6449</v>
      </c>
      <c r="I262" s="27">
        <v>47266</v>
      </c>
    </row>
    <row r="263" spans="1:9" ht="16.5" customHeight="1" x14ac:dyDescent="0.2">
      <c r="A263" s="6" t="s">
        <v>7</v>
      </c>
      <c r="B263" s="30">
        <v>17790</v>
      </c>
      <c r="C263" s="30">
        <v>9357</v>
      </c>
      <c r="D263" s="30">
        <v>4219</v>
      </c>
      <c r="E263" s="35">
        <v>63930</v>
      </c>
      <c r="F263" s="30">
        <v>1343</v>
      </c>
      <c r="G263" s="30">
        <v>146</v>
      </c>
      <c r="H263" s="35">
        <v>10152</v>
      </c>
      <c r="I263" s="30">
        <v>106937</v>
      </c>
    </row>
    <row r="264" spans="1:9" ht="16.5" customHeight="1" x14ac:dyDescent="0.2">
      <c r="A264" s="11" t="s">
        <v>8</v>
      </c>
      <c r="B264" s="27">
        <v>4229</v>
      </c>
      <c r="C264" s="27">
        <v>595</v>
      </c>
      <c r="D264" s="27">
        <v>1105</v>
      </c>
      <c r="E264" s="32">
        <v>7018</v>
      </c>
      <c r="F264" s="27">
        <v>122</v>
      </c>
      <c r="G264" s="27">
        <v>17</v>
      </c>
      <c r="H264" s="32">
        <v>602</v>
      </c>
      <c r="I264" s="27">
        <v>13688</v>
      </c>
    </row>
    <row r="265" spans="1:9" ht="16.5" customHeight="1" x14ac:dyDescent="0.2">
      <c r="A265" s="12" t="s">
        <v>9</v>
      </c>
      <c r="B265" s="28">
        <v>10925</v>
      </c>
      <c r="C265" s="28">
        <v>4477</v>
      </c>
      <c r="D265" s="28">
        <v>4247</v>
      </c>
      <c r="E265" s="33">
        <v>22511</v>
      </c>
      <c r="F265" s="28">
        <v>14128</v>
      </c>
      <c r="G265" s="28">
        <v>3197</v>
      </c>
      <c r="H265" s="33">
        <v>159548</v>
      </c>
      <c r="I265" s="28">
        <v>219033</v>
      </c>
    </row>
    <row r="266" spans="1:9" ht="16.5" customHeight="1" x14ac:dyDescent="0.2">
      <c r="A266" s="11" t="s">
        <v>10</v>
      </c>
      <c r="B266" s="27">
        <v>1799</v>
      </c>
      <c r="C266" s="27">
        <v>629</v>
      </c>
      <c r="D266" s="27">
        <v>1559</v>
      </c>
      <c r="E266" s="32">
        <v>13489</v>
      </c>
      <c r="F266" s="27">
        <v>4</v>
      </c>
      <c r="G266" s="27">
        <v>0</v>
      </c>
      <c r="H266" s="32">
        <v>25</v>
      </c>
      <c r="I266" s="27">
        <v>17505</v>
      </c>
    </row>
    <row r="267" spans="1:9" ht="16.5" customHeight="1" x14ac:dyDescent="0.2">
      <c r="A267" s="12" t="s">
        <v>11</v>
      </c>
      <c r="B267" s="28">
        <v>9068</v>
      </c>
      <c r="C267" s="28">
        <v>5710</v>
      </c>
      <c r="D267" s="28">
        <v>2006</v>
      </c>
      <c r="E267" s="33">
        <v>16363</v>
      </c>
      <c r="F267" s="28">
        <v>1771</v>
      </c>
      <c r="G267" s="28">
        <v>0</v>
      </c>
      <c r="H267" s="33">
        <v>1382</v>
      </c>
      <c r="I267" s="28">
        <v>36300</v>
      </c>
    </row>
    <row r="268" spans="1:9" ht="16.5" customHeight="1" x14ac:dyDescent="0.2">
      <c r="A268" s="11" t="s">
        <v>12</v>
      </c>
      <c r="B268" s="27">
        <v>9</v>
      </c>
      <c r="C268" s="27">
        <v>0</v>
      </c>
      <c r="D268" s="27">
        <v>16</v>
      </c>
      <c r="E268" s="32">
        <v>5</v>
      </c>
      <c r="F268" s="27">
        <v>725</v>
      </c>
      <c r="G268" s="27">
        <v>234</v>
      </c>
      <c r="H268" s="32">
        <v>7805</v>
      </c>
      <c r="I268" s="27">
        <v>8794</v>
      </c>
    </row>
    <row r="269" spans="1:9" ht="16.5" customHeight="1" x14ac:dyDescent="0.2">
      <c r="A269" s="12" t="s">
        <v>13</v>
      </c>
      <c r="B269" s="28">
        <v>10912</v>
      </c>
      <c r="C269" s="28">
        <v>1517</v>
      </c>
      <c r="D269" s="28">
        <v>2030</v>
      </c>
      <c r="E269" s="33">
        <v>17580</v>
      </c>
      <c r="F269" s="28">
        <v>10003</v>
      </c>
      <c r="G269" s="28">
        <v>175</v>
      </c>
      <c r="H269" s="33">
        <v>112056</v>
      </c>
      <c r="I269" s="28">
        <v>154273</v>
      </c>
    </row>
    <row r="270" spans="1:9" ht="16.5" customHeight="1" thickBot="1" x14ac:dyDescent="0.25">
      <c r="A270" s="8" t="s">
        <v>14</v>
      </c>
      <c r="B270" s="31">
        <v>63125</v>
      </c>
      <c r="C270" s="31">
        <v>23821</v>
      </c>
      <c r="D270" s="31">
        <v>16916</v>
      </c>
      <c r="E270" s="36">
        <v>157380</v>
      </c>
      <c r="F270" s="31">
        <v>32875</v>
      </c>
      <c r="G270" s="31">
        <v>4107</v>
      </c>
      <c r="H270" s="36">
        <v>326789</v>
      </c>
      <c r="I270" s="31">
        <v>625013</v>
      </c>
    </row>
    <row r="271" spans="1:9" ht="16.5" customHeight="1" thickTop="1" x14ac:dyDescent="0.2">
      <c r="A271" s="13" t="s">
        <v>28</v>
      </c>
    </row>
    <row r="272" spans="1:9" ht="16.5" customHeight="1" x14ac:dyDescent="0.2"/>
    <row r="273" spans="1:9" ht="16.5" customHeight="1" x14ac:dyDescent="0.2"/>
    <row r="274" spans="1:9" ht="16.5" customHeight="1" x14ac:dyDescent="0.2"/>
    <row r="275" spans="1:9" ht="16.5" customHeight="1" x14ac:dyDescent="0.2"/>
    <row r="276" spans="1:9" ht="16.5" customHeight="1" x14ac:dyDescent="0.3">
      <c r="A276" s="68" t="s">
        <v>33</v>
      </c>
    </row>
    <row r="277" spans="1:9" ht="16.5" customHeight="1" x14ac:dyDescent="0.2">
      <c r="A277" s="22" t="s">
        <v>38</v>
      </c>
      <c r="B277" s="1"/>
      <c r="C277" s="1"/>
      <c r="D277" s="1"/>
      <c r="E277" s="1"/>
      <c r="F277" s="1"/>
      <c r="G277" s="1"/>
      <c r="H277" s="1"/>
      <c r="I277" s="1"/>
    </row>
    <row r="278" spans="1:9" ht="16.5" customHeight="1" x14ac:dyDescent="0.2">
      <c r="A278" s="23"/>
      <c r="B278" s="24"/>
      <c r="C278" s="24"/>
      <c r="D278" s="24"/>
      <c r="E278" s="24"/>
      <c r="F278" s="24"/>
      <c r="G278" s="24"/>
      <c r="H278" s="24"/>
      <c r="I278" s="24"/>
    </row>
    <row r="279" spans="1:9" ht="16.5" customHeight="1" x14ac:dyDescent="0.2">
      <c r="A279" s="16"/>
      <c r="B279" s="114" t="s">
        <v>31</v>
      </c>
      <c r="C279" s="114"/>
      <c r="D279" s="114"/>
      <c r="E279" s="115"/>
      <c r="F279" s="116" t="s">
        <v>30</v>
      </c>
      <c r="G279" s="114"/>
      <c r="H279" s="115"/>
      <c r="I279" s="26"/>
    </row>
    <row r="280" spans="1:9" s="45" customFormat="1" ht="36" x14ac:dyDescent="0.2">
      <c r="A280" s="42"/>
      <c r="B280" s="43" t="s">
        <v>16</v>
      </c>
      <c r="C280" s="43" t="s">
        <v>17</v>
      </c>
      <c r="D280" s="43" t="s">
        <v>18</v>
      </c>
      <c r="E280" s="44" t="s">
        <v>19</v>
      </c>
      <c r="F280" s="43" t="s">
        <v>22</v>
      </c>
      <c r="G280" s="43" t="s">
        <v>23</v>
      </c>
      <c r="H280" s="44" t="s">
        <v>24</v>
      </c>
      <c r="I280" s="43" t="s">
        <v>29</v>
      </c>
    </row>
    <row r="281" spans="1:9" ht="16.5" customHeight="1" x14ac:dyDescent="0.2">
      <c r="A281" s="11" t="s">
        <v>0</v>
      </c>
      <c r="B281" s="27">
        <v>5000</v>
      </c>
      <c r="C281" s="27">
        <v>388</v>
      </c>
      <c r="D281" s="27">
        <v>1235</v>
      </c>
      <c r="E281" s="32">
        <v>11808</v>
      </c>
      <c r="F281" s="27">
        <v>2498</v>
      </c>
      <c r="G281" s="27">
        <v>326</v>
      </c>
      <c r="H281" s="32">
        <v>29813</v>
      </c>
      <c r="I281" s="27">
        <v>51068</v>
      </c>
    </row>
    <row r="282" spans="1:9" ht="16.5" customHeight="1" x14ac:dyDescent="0.2">
      <c r="A282" s="12" t="s">
        <v>1</v>
      </c>
      <c r="B282" s="28">
        <v>4777</v>
      </c>
      <c r="C282" s="28">
        <v>1305</v>
      </c>
      <c r="D282" s="28">
        <v>800</v>
      </c>
      <c r="E282" s="33">
        <v>7512</v>
      </c>
      <c r="F282" s="28">
        <v>2607</v>
      </c>
      <c r="G282" s="28">
        <v>163</v>
      </c>
      <c r="H282" s="33">
        <v>9652</v>
      </c>
      <c r="I282" s="28">
        <v>26816</v>
      </c>
    </row>
    <row r="283" spans="1:9" ht="16.5" customHeight="1" x14ac:dyDescent="0.2">
      <c r="A283" s="4" t="s">
        <v>2</v>
      </c>
      <c r="B283" s="29">
        <v>9777</v>
      </c>
      <c r="C283" s="29">
        <v>1693</v>
      </c>
      <c r="D283" s="29">
        <v>2035</v>
      </c>
      <c r="E283" s="34">
        <v>19320</v>
      </c>
      <c r="F283" s="29">
        <v>5105</v>
      </c>
      <c r="G283" s="29">
        <v>489</v>
      </c>
      <c r="H283" s="34">
        <v>39465</v>
      </c>
      <c r="I283" s="29">
        <v>77884</v>
      </c>
    </row>
    <row r="284" spans="1:9" ht="16.5" customHeight="1" x14ac:dyDescent="0.2">
      <c r="A284" s="12" t="s">
        <v>3</v>
      </c>
      <c r="B284" s="28">
        <v>9620</v>
      </c>
      <c r="C284" s="28">
        <v>3587</v>
      </c>
      <c r="D284" s="28">
        <v>2102</v>
      </c>
      <c r="E284" s="33">
        <v>33865</v>
      </c>
      <c r="F284" s="28">
        <v>68</v>
      </c>
      <c r="G284" s="28">
        <v>9</v>
      </c>
      <c r="H284" s="33">
        <v>970</v>
      </c>
      <c r="I284" s="28">
        <v>50221</v>
      </c>
    </row>
    <row r="285" spans="1:9" ht="16.5" customHeight="1" x14ac:dyDescent="0.2">
      <c r="A285" s="11" t="s">
        <v>4</v>
      </c>
      <c r="B285" s="27">
        <v>10007</v>
      </c>
      <c r="C285" s="27">
        <v>5470</v>
      </c>
      <c r="D285" s="27">
        <v>1111</v>
      </c>
      <c r="E285" s="32">
        <v>20142</v>
      </c>
      <c r="F285" s="27">
        <v>6040</v>
      </c>
      <c r="G285" s="27">
        <v>159</v>
      </c>
      <c r="H285" s="32">
        <v>43729</v>
      </c>
      <c r="I285" s="27">
        <v>86658</v>
      </c>
    </row>
    <row r="286" spans="1:9" ht="16.5" customHeight="1" x14ac:dyDescent="0.2">
      <c r="A286" s="12" t="s">
        <v>5</v>
      </c>
      <c r="B286" s="28">
        <v>357</v>
      </c>
      <c r="C286" s="28">
        <v>953</v>
      </c>
      <c r="D286" s="28">
        <v>645</v>
      </c>
      <c r="E286" s="33">
        <v>4223</v>
      </c>
      <c r="F286" s="28">
        <v>31</v>
      </c>
      <c r="G286" s="28">
        <v>27</v>
      </c>
      <c r="H286" s="33">
        <v>269</v>
      </c>
      <c r="I286" s="28">
        <v>6505</v>
      </c>
    </row>
    <row r="287" spans="1:9" ht="16.5" customHeight="1" x14ac:dyDescent="0.2">
      <c r="A287" s="11" t="s">
        <v>6</v>
      </c>
      <c r="B287" s="27">
        <v>6991</v>
      </c>
      <c r="C287" s="27">
        <v>4559</v>
      </c>
      <c r="D287" s="27">
        <v>1965</v>
      </c>
      <c r="E287" s="32">
        <v>27053</v>
      </c>
      <c r="F287" s="27">
        <v>1244</v>
      </c>
      <c r="G287" s="27">
        <v>137</v>
      </c>
      <c r="H287" s="32">
        <v>7370</v>
      </c>
      <c r="I287" s="27">
        <v>49319</v>
      </c>
    </row>
    <row r="288" spans="1:9" ht="16.5" customHeight="1" x14ac:dyDescent="0.2">
      <c r="A288" s="6" t="s">
        <v>7</v>
      </c>
      <c r="B288" s="30">
        <v>26975</v>
      </c>
      <c r="C288" s="30">
        <v>14569</v>
      </c>
      <c r="D288" s="30">
        <v>5823</v>
      </c>
      <c r="E288" s="35">
        <v>85283</v>
      </c>
      <c r="F288" s="30">
        <v>7383</v>
      </c>
      <c r="G288" s="30">
        <v>332</v>
      </c>
      <c r="H288" s="35">
        <v>52338</v>
      </c>
      <c r="I288" s="30">
        <v>192703</v>
      </c>
    </row>
    <row r="289" spans="1:9" ht="16.5" customHeight="1" x14ac:dyDescent="0.2">
      <c r="A289" s="11" t="s">
        <v>8</v>
      </c>
      <c r="B289" s="27">
        <v>18099</v>
      </c>
      <c r="C289" s="27">
        <v>2685</v>
      </c>
      <c r="D289" s="27">
        <v>3918</v>
      </c>
      <c r="E289" s="32">
        <v>31677</v>
      </c>
      <c r="F289" s="27">
        <v>564</v>
      </c>
      <c r="G289" s="27">
        <v>59</v>
      </c>
      <c r="H289" s="32">
        <v>3619</v>
      </c>
      <c r="I289" s="27">
        <v>60621</v>
      </c>
    </row>
    <row r="290" spans="1:9" ht="16.5" customHeight="1" x14ac:dyDescent="0.2">
      <c r="A290" s="12" t="s">
        <v>9</v>
      </c>
      <c r="B290" s="28">
        <v>14105</v>
      </c>
      <c r="C290" s="28">
        <v>5061</v>
      </c>
      <c r="D290" s="28">
        <v>5996</v>
      </c>
      <c r="E290" s="33">
        <v>22357</v>
      </c>
      <c r="F290" s="28">
        <v>17118</v>
      </c>
      <c r="G290" s="28">
        <v>4597</v>
      </c>
      <c r="H290" s="33">
        <v>165894</v>
      </c>
      <c r="I290" s="28">
        <v>235128</v>
      </c>
    </row>
    <row r="291" spans="1:9" ht="16.5" customHeight="1" x14ac:dyDescent="0.2">
      <c r="A291" s="11" t="s">
        <v>10</v>
      </c>
      <c r="B291" s="27">
        <v>1936</v>
      </c>
      <c r="C291" s="27">
        <v>657</v>
      </c>
      <c r="D291" s="27">
        <v>1553</v>
      </c>
      <c r="E291" s="32">
        <v>14086</v>
      </c>
      <c r="F291" s="27">
        <v>3</v>
      </c>
      <c r="G291" s="27">
        <v>0</v>
      </c>
      <c r="H291" s="32">
        <v>10</v>
      </c>
      <c r="I291" s="27">
        <v>18245</v>
      </c>
    </row>
    <row r="292" spans="1:9" ht="16.5" customHeight="1" x14ac:dyDescent="0.2">
      <c r="A292" s="12" t="s">
        <v>11</v>
      </c>
      <c r="B292" s="28">
        <v>11554</v>
      </c>
      <c r="C292" s="28">
        <v>5795</v>
      </c>
      <c r="D292" s="28">
        <v>2341</v>
      </c>
      <c r="E292" s="33">
        <v>18300</v>
      </c>
      <c r="F292" s="28">
        <v>1925</v>
      </c>
      <c r="G292" s="28">
        <v>3</v>
      </c>
      <c r="H292" s="33">
        <v>1399</v>
      </c>
      <c r="I292" s="28">
        <v>41317</v>
      </c>
    </row>
    <row r="293" spans="1:9" ht="16.5" customHeight="1" x14ac:dyDescent="0.2">
      <c r="A293" s="11" t="s">
        <v>12</v>
      </c>
      <c r="B293" s="27">
        <v>4</v>
      </c>
      <c r="C293" s="27">
        <v>0</v>
      </c>
      <c r="D293" s="27">
        <v>19</v>
      </c>
      <c r="E293" s="32">
        <v>6</v>
      </c>
      <c r="F293" s="27">
        <v>784</v>
      </c>
      <c r="G293" s="27">
        <v>324</v>
      </c>
      <c r="H293" s="32">
        <v>8784</v>
      </c>
      <c r="I293" s="27">
        <v>9921</v>
      </c>
    </row>
    <row r="294" spans="1:9" ht="16.5" customHeight="1" x14ac:dyDescent="0.2">
      <c r="A294" s="12" t="s">
        <v>13</v>
      </c>
      <c r="B294" s="28">
        <v>12545</v>
      </c>
      <c r="C294" s="28">
        <v>1834</v>
      </c>
      <c r="D294" s="28">
        <v>2077</v>
      </c>
      <c r="E294" s="33">
        <v>18896</v>
      </c>
      <c r="F294" s="28">
        <v>9379</v>
      </c>
      <c r="G294" s="28">
        <v>221</v>
      </c>
      <c r="H294" s="33">
        <v>102668</v>
      </c>
      <c r="I294" s="28">
        <v>147620</v>
      </c>
    </row>
    <row r="295" spans="1:9" ht="16.5" customHeight="1" thickBot="1" x14ac:dyDescent="0.25">
      <c r="A295" s="8" t="s">
        <v>14</v>
      </c>
      <c r="B295" s="31">
        <v>94995</v>
      </c>
      <c r="C295" s="31">
        <v>32294</v>
      </c>
      <c r="D295" s="31">
        <v>23762</v>
      </c>
      <c r="E295" s="36">
        <v>209925</v>
      </c>
      <c r="F295" s="31">
        <v>42261</v>
      </c>
      <c r="G295" s="31">
        <v>6025</v>
      </c>
      <c r="H295" s="36">
        <v>374177</v>
      </c>
      <c r="I295" s="31">
        <v>783439</v>
      </c>
    </row>
    <row r="296" spans="1:9" ht="16.5" customHeight="1" thickTop="1" x14ac:dyDescent="0.2">
      <c r="A296" s="13" t="s">
        <v>28</v>
      </c>
    </row>
    <row r="297" spans="1:9" ht="16.5" customHeight="1" x14ac:dyDescent="0.2"/>
    <row r="298" spans="1:9" ht="16.5" customHeight="1" x14ac:dyDescent="0.2"/>
    <row r="299" spans="1:9" ht="16.5" customHeight="1" x14ac:dyDescent="0.2"/>
    <row r="300" spans="1:9" ht="16.5" customHeight="1" x14ac:dyDescent="0.2"/>
    <row r="301" spans="1:9" ht="16.5" customHeight="1" x14ac:dyDescent="0.3">
      <c r="A301" s="68" t="s">
        <v>33</v>
      </c>
    </row>
    <row r="302" spans="1:9" ht="16.5" customHeight="1" x14ac:dyDescent="0.2">
      <c r="A302" s="22" t="s">
        <v>37</v>
      </c>
      <c r="B302" s="1"/>
      <c r="C302" s="1"/>
      <c r="D302" s="1"/>
      <c r="E302" s="1"/>
      <c r="F302" s="1"/>
      <c r="G302" s="1"/>
      <c r="H302" s="1"/>
      <c r="I302" s="1"/>
    </row>
    <row r="303" spans="1:9" ht="16.5" customHeight="1" x14ac:dyDescent="0.2">
      <c r="A303" s="23"/>
      <c r="B303" s="24"/>
      <c r="C303" s="24"/>
      <c r="D303" s="24"/>
      <c r="E303" s="24"/>
      <c r="F303" s="24"/>
      <c r="G303" s="24"/>
      <c r="H303" s="24"/>
      <c r="I303" s="24"/>
    </row>
    <row r="304" spans="1:9" ht="16.5" customHeight="1" x14ac:dyDescent="0.2">
      <c r="A304" s="16"/>
      <c r="B304" s="114" t="s">
        <v>31</v>
      </c>
      <c r="C304" s="114"/>
      <c r="D304" s="114"/>
      <c r="E304" s="115"/>
      <c r="F304" s="116" t="s">
        <v>30</v>
      </c>
      <c r="G304" s="114"/>
      <c r="H304" s="115"/>
      <c r="I304" s="26"/>
    </row>
    <row r="305" spans="1:9" s="45" customFormat="1" ht="36" x14ac:dyDescent="0.2">
      <c r="A305" s="42"/>
      <c r="B305" s="43" t="s">
        <v>16</v>
      </c>
      <c r="C305" s="43" t="s">
        <v>17</v>
      </c>
      <c r="D305" s="43" t="s">
        <v>18</v>
      </c>
      <c r="E305" s="44" t="s">
        <v>19</v>
      </c>
      <c r="F305" s="43" t="s">
        <v>22</v>
      </c>
      <c r="G305" s="43" t="s">
        <v>23</v>
      </c>
      <c r="H305" s="44" t="s">
        <v>24</v>
      </c>
      <c r="I305" s="43" t="s">
        <v>29</v>
      </c>
    </row>
    <row r="306" spans="1:9" ht="16.5" customHeight="1" x14ac:dyDescent="0.2">
      <c r="A306" s="11" t="s">
        <v>0</v>
      </c>
      <c r="B306" s="27">
        <v>3446</v>
      </c>
      <c r="C306" s="27">
        <v>350</v>
      </c>
      <c r="D306" s="27">
        <v>825</v>
      </c>
      <c r="E306" s="32">
        <v>9244</v>
      </c>
      <c r="F306" s="27">
        <v>1770</v>
      </c>
      <c r="G306" s="27">
        <v>177</v>
      </c>
      <c r="H306" s="32">
        <v>22152</v>
      </c>
      <c r="I306" s="27">
        <v>37964</v>
      </c>
    </row>
    <row r="307" spans="1:9" ht="16.5" customHeight="1" x14ac:dyDescent="0.2">
      <c r="A307" s="12" t="s">
        <v>1</v>
      </c>
      <c r="B307" s="28">
        <v>3778</v>
      </c>
      <c r="C307" s="28">
        <v>1313</v>
      </c>
      <c r="D307" s="28">
        <v>701</v>
      </c>
      <c r="E307" s="33">
        <v>6717</v>
      </c>
      <c r="F307" s="28">
        <v>2022</v>
      </c>
      <c r="G307" s="28">
        <v>167</v>
      </c>
      <c r="H307" s="33">
        <v>9218</v>
      </c>
      <c r="I307" s="28">
        <v>23916</v>
      </c>
    </row>
    <row r="308" spans="1:9" ht="16.5" customHeight="1" x14ac:dyDescent="0.2">
      <c r="A308" s="4" t="s">
        <v>2</v>
      </c>
      <c r="B308" s="29">
        <v>7224</v>
      </c>
      <c r="C308" s="29">
        <v>1663</v>
      </c>
      <c r="D308" s="29">
        <v>1526</v>
      </c>
      <c r="E308" s="34">
        <v>15961</v>
      </c>
      <c r="F308" s="29">
        <v>3792</v>
      </c>
      <c r="G308" s="29">
        <v>344</v>
      </c>
      <c r="H308" s="34">
        <v>31370</v>
      </c>
      <c r="I308" s="29">
        <v>61880</v>
      </c>
    </row>
    <row r="309" spans="1:9" ht="16.5" customHeight="1" x14ac:dyDescent="0.2">
      <c r="A309" s="12" t="s">
        <v>3</v>
      </c>
      <c r="B309" s="28">
        <v>6363</v>
      </c>
      <c r="C309" s="28">
        <v>2647</v>
      </c>
      <c r="D309" s="28">
        <v>1860</v>
      </c>
      <c r="E309" s="33">
        <v>34821</v>
      </c>
      <c r="F309" s="28">
        <v>61</v>
      </c>
      <c r="G309" s="28">
        <v>6</v>
      </c>
      <c r="H309" s="33">
        <v>654</v>
      </c>
      <c r="I309" s="28">
        <v>46412</v>
      </c>
    </row>
    <row r="310" spans="1:9" ht="16.5" customHeight="1" x14ac:dyDescent="0.2">
      <c r="A310" s="11" t="s">
        <v>4</v>
      </c>
      <c r="B310" s="27">
        <v>2183</v>
      </c>
      <c r="C310" s="27">
        <v>1356</v>
      </c>
      <c r="D310" s="27">
        <v>432</v>
      </c>
      <c r="E310" s="32">
        <v>9682</v>
      </c>
      <c r="F310" s="27">
        <v>869</v>
      </c>
      <c r="G310" s="27">
        <v>81</v>
      </c>
      <c r="H310" s="32">
        <v>9434</v>
      </c>
      <c r="I310" s="27">
        <v>24037</v>
      </c>
    </row>
    <row r="311" spans="1:9" ht="16.5" customHeight="1" x14ac:dyDescent="0.2">
      <c r="A311" s="12" t="s">
        <v>5</v>
      </c>
      <c r="B311" s="28">
        <v>120</v>
      </c>
      <c r="C311" s="28">
        <v>155</v>
      </c>
      <c r="D311" s="28">
        <v>61</v>
      </c>
      <c r="E311" s="33">
        <v>376</v>
      </c>
      <c r="F311" s="28">
        <v>9</v>
      </c>
      <c r="G311" s="28">
        <v>3</v>
      </c>
      <c r="H311" s="33">
        <v>70</v>
      </c>
      <c r="I311" s="28">
        <v>794</v>
      </c>
    </row>
    <row r="312" spans="1:9" ht="16.5" customHeight="1" x14ac:dyDescent="0.2">
      <c r="A312" s="11" t="s">
        <v>6</v>
      </c>
      <c r="B312" s="27">
        <v>6322</v>
      </c>
      <c r="C312" s="27">
        <v>5309</v>
      </c>
      <c r="D312" s="27">
        <v>2053</v>
      </c>
      <c r="E312" s="32">
        <v>24310</v>
      </c>
      <c r="F312" s="27">
        <v>1025</v>
      </c>
      <c r="G312" s="27">
        <v>123</v>
      </c>
      <c r="H312" s="32">
        <v>6852</v>
      </c>
      <c r="I312" s="27">
        <v>45994</v>
      </c>
    </row>
    <row r="313" spans="1:9" ht="16.5" customHeight="1" x14ac:dyDescent="0.2">
      <c r="A313" s="6" t="s">
        <v>7</v>
      </c>
      <c r="B313" s="30">
        <v>14988</v>
      </c>
      <c r="C313" s="30">
        <v>9467</v>
      </c>
      <c r="D313" s="30">
        <v>4406</v>
      </c>
      <c r="E313" s="35">
        <v>69189</v>
      </c>
      <c r="F313" s="30">
        <v>1964</v>
      </c>
      <c r="G313" s="30">
        <v>213</v>
      </c>
      <c r="H313" s="35">
        <v>17010</v>
      </c>
      <c r="I313" s="30">
        <v>117237</v>
      </c>
    </row>
    <row r="314" spans="1:9" ht="16.5" customHeight="1" x14ac:dyDescent="0.2">
      <c r="A314" s="11" t="s">
        <v>8</v>
      </c>
      <c r="B314" s="27">
        <v>1058</v>
      </c>
      <c r="C314" s="27">
        <v>208</v>
      </c>
      <c r="D314" s="27">
        <v>397</v>
      </c>
      <c r="E314" s="32">
        <v>2238</v>
      </c>
      <c r="F314" s="27">
        <v>178</v>
      </c>
      <c r="G314" s="27">
        <v>11</v>
      </c>
      <c r="H314" s="32">
        <v>1558</v>
      </c>
      <c r="I314" s="27">
        <v>5648</v>
      </c>
    </row>
    <row r="315" spans="1:9" ht="16.5" customHeight="1" x14ac:dyDescent="0.2">
      <c r="A315" s="12" t="s">
        <v>9</v>
      </c>
      <c r="B315" s="28">
        <v>11914</v>
      </c>
      <c r="C315" s="28">
        <v>5518</v>
      </c>
      <c r="D315" s="28">
        <v>5740</v>
      </c>
      <c r="E315" s="33">
        <v>19268</v>
      </c>
      <c r="F315" s="28">
        <v>16111</v>
      </c>
      <c r="G315" s="28">
        <v>4253</v>
      </c>
      <c r="H315" s="33">
        <v>142225</v>
      </c>
      <c r="I315" s="28">
        <v>205029</v>
      </c>
    </row>
    <row r="316" spans="1:9" ht="16.5" customHeight="1" x14ac:dyDescent="0.2">
      <c r="A316" s="11" t="s">
        <v>10</v>
      </c>
      <c r="B316" s="27">
        <v>1238</v>
      </c>
      <c r="C316" s="27">
        <v>578</v>
      </c>
      <c r="D316" s="27">
        <v>1340</v>
      </c>
      <c r="E316" s="32">
        <v>12153</v>
      </c>
      <c r="F316" s="27">
        <v>1</v>
      </c>
      <c r="G316" s="27">
        <v>1</v>
      </c>
      <c r="H316" s="32">
        <v>2</v>
      </c>
      <c r="I316" s="27">
        <v>15313</v>
      </c>
    </row>
    <row r="317" spans="1:9" ht="16.5" customHeight="1" x14ac:dyDescent="0.2">
      <c r="A317" s="12" t="s">
        <v>11</v>
      </c>
      <c r="B317" s="28">
        <v>9316</v>
      </c>
      <c r="C317" s="28">
        <v>5090</v>
      </c>
      <c r="D317" s="28">
        <v>2356</v>
      </c>
      <c r="E317" s="33">
        <v>18584</v>
      </c>
      <c r="F317" s="28">
        <v>1999</v>
      </c>
      <c r="G317" s="28">
        <v>16</v>
      </c>
      <c r="H317" s="33">
        <v>1655</v>
      </c>
      <c r="I317" s="28">
        <v>39016</v>
      </c>
    </row>
    <row r="318" spans="1:9" ht="16.5" customHeight="1" x14ac:dyDescent="0.2">
      <c r="A318" s="11" t="s">
        <v>12</v>
      </c>
      <c r="B318" s="27">
        <v>14</v>
      </c>
      <c r="C318" s="27">
        <v>0</v>
      </c>
      <c r="D318" s="27">
        <v>10</v>
      </c>
      <c r="E318" s="32">
        <v>9</v>
      </c>
      <c r="F318" s="27">
        <v>743</v>
      </c>
      <c r="G318" s="27">
        <v>233</v>
      </c>
      <c r="H318" s="32">
        <v>8744</v>
      </c>
      <c r="I318" s="27">
        <v>9753</v>
      </c>
    </row>
    <row r="319" spans="1:9" ht="16.5" customHeight="1" x14ac:dyDescent="0.2">
      <c r="A319" s="12" t="s">
        <v>13</v>
      </c>
      <c r="B319" s="28">
        <v>13627</v>
      </c>
      <c r="C319" s="28">
        <v>2041</v>
      </c>
      <c r="D319" s="28">
        <v>2159</v>
      </c>
      <c r="E319" s="33">
        <v>17019</v>
      </c>
      <c r="F319" s="28">
        <v>6326</v>
      </c>
      <c r="G319" s="28">
        <v>251</v>
      </c>
      <c r="H319" s="33">
        <v>94784</v>
      </c>
      <c r="I319" s="28">
        <v>136207</v>
      </c>
    </row>
    <row r="320" spans="1:9" ht="16.5" customHeight="1" thickBot="1" x14ac:dyDescent="0.25">
      <c r="A320" s="8" t="s">
        <v>14</v>
      </c>
      <c r="B320" s="31">
        <v>59379</v>
      </c>
      <c r="C320" s="31">
        <v>24565</v>
      </c>
      <c r="D320" s="31">
        <v>17934</v>
      </c>
      <c r="E320" s="36">
        <v>154421</v>
      </c>
      <c r="F320" s="31">
        <v>31114</v>
      </c>
      <c r="G320" s="31">
        <v>5322</v>
      </c>
      <c r="H320" s="36">
        <v>297348</v>
      </c>
      <c r="I320" s="31">
        <v>590083</v>
      </c>
    </row>
    <row r="321" spans="1:9" ht="16.5" customHeight="1" thickTop="1" x14ac:dyDescent="0.2">
      <c r="A321" s="13" t="s">
        <v>28</v>
      </c>
    </row>
    <row r="322" spans="1:9" ht="16.5" customHeight="1" x14ac:dyDescent="0.2"/>
    <row r="323" spans="1:9" ht="16.5" customHeight="1" x14ac:dyDescent="0.2"/>
    <row r="324" spans="1:9" ht="16.5" customHeight="1" x14ac:dyDescent="0.2"/>
    <row r="325" spans="1:9" ht="16.5" customHeight="1" x14ac:dyDescent="0.2"/>
    <row r="326" spans="1:9" ht="16.5" customHeight="1" x14ac:dyDescent="0.3">
      <c r="A326" s="68" t="s">
        <v>33</v>
      </c>
    </row>
    <row r="327" spans="1:9" ht="16.5" customHeight="1" x14ac:dyDescent="0.2">
      <c r="A327" s="22" t="s">
        <v>36</v>
      </c>
      <c r="B327" s="1"/>
      <c r="C327" s="1"/>
      <c r="D327" s="1"/>
      <c r="E327" s="1"/>
      <c r="F327" s="1"/>
      <c r="G327" s="1"/>
      <c r="H327" s="1"/>
      <c r="I327" s="1"/>
    </row>
    <row r="328" spans="1:9" ht="16.5" customHeight="1" x14ac:dyDescent="0.2">
      <c r="A328" s="23"/>
      <c r="B328" s="24"/>
      <c r="C328" s="24"/>
      <c r="D328" s="24"/>
      <c r="E328" s="24"/>
      <c r="F328" s="24"/>
      <c r="G328" s="24"/>
      <c r="H328" s="24"/>
      <c r="I328" s="24"/>
    </row>
    <row r="329" spans="1:9" ht="16.5" customHeight="1" x14ac:dyDescent="0.2">
      <c r="A329" s="16"/>
      <c r="B329" s="114" t="s">
        <v>31</v>
      </c>
      <c r="C329" s="114"/>
      <c r="D329" s="114"/>
      <c r="E329" s="115"/>
      <c r="F329" s="116" t="s">
        <v>30</v>
      </c>
      <c r="G329" s="114"/>
      <c r="H329" s="115"/>
      <c r="I329" s="26"/>
    </row>
    <row r="330" spans="1:9" ht="36" x14ac:dyDescent="0.2">
      <c r="A330" s="42"/>
      <c r="B330" s="43" t="s">
        <v>16</v>
      </c>
      <c r="C330" s="43" t="s">
        <v>17</v>
      </c>
      <c r="D330" s="43" t="s">
        <v>18</v>
      </c>
      <c r="E330" s="44" t="s">
        <v>19</v>
      </c>
      <c r="F330" s="43" t="s">
        <v>22</v>
      </c>
      <c r="G330" s="43" t="s">
        <v>23</v>
      </c>
      <c r="H330" s="44" t="s">
        <v>24</v>
      </c>
      <c r="I330" s="43" t="s">
        <v>29</v>
      </c>
    </row>
    <row r="331" spans="1:9" ht="16.5" customHeight="1" x14ac:dyDescent="0.2">
      <c r="A331" s="11" t="s">
        <v>0</v>
      </c>
      <c r="B331" s="27">
        <v>4555</v>
      </c>
      <c r="C331" s="27">
        <v>300</v>
      </c>
      <c r="D331" s="27">
        <v>998</v>
      </c>
      <c r="E331" s="32">
        <v>11441</v>
      </c>
      <c r="F331" s="27">
        <v>2547</v>
      </c>
      <c r="G331" s="27">
        <v>367</v>
      </c>
      <c r="H331" s="32">
        <v>29737</v>
      </c>
      <c r="I331" s="27">
        <v>49945</v>
      </c>
    </row>
    <row r="332" spans="1:9" ht="16.5" customHeight="1" x14ac:dyDescent="0.2">
      <c r="A332" s="12" t="s">
        <v>1</v>
      </c>
      <c r="B332" s="28">
        <v>4358</v>
      </c>
      <c r="C332" s="28">
        <v>1692</v>
      </c>
      <c r="D332" s="28">
        <v>902</v>
      </c>
      <c r="E332" s="33">
        <v>9836</v>
      </c>
      <c r="F332" s="28">
        <v>2698</v>
      </c>
      <c r="G332" s="28">
        <v>218</v>
      </c>
      <c r="H332" s="33">
        <v>12670</v>
      </c>
      <c r="I332" s="28">
        <v>32374</v>
      </c>
    </row>
    <row r="333" spans="1:9" ht="16.5" customHeight="1" x14ac:dyDescent="0.2">
      <c r="A333" s="4" t="s">
        <v>2</v>
      </c>
      <c r="B333" s="29">
        <v>8913</v>
      </c>
      <c r="C333" s="29">
        <v>1992</v>
      </c>
      <c r="D333" s="29">
        <v>1900</v>
      </c>
      <c r="E333" s="34">
        <v>21277</v>
      </c>
      <c r="F333" s="29">
        <v>5245</v>
      </c>
      <c r="G333" s="29">
        <v>585</v>
      </c>
      <c r="H333" s="34">
        <v>42407</v>
      </c>
      <c r="I333" s="29">
        <v>82319</v>
      </c>
    </row>
    <row r="334" spans="1:9" ht="16.5" customHeight="1" x14ac:dyDescent="0.2">
      <c r="A334" s="12" t="s">
        <v>3</v>
      </c>
      <c r="B334" s="28">
        <v>5754</v>
      </c>
      <c r="C334" s="28">
        <v>2527</v>
      </c>
      <c r="D334" s="28">
        <v>1516</v>
      </c>
      <c r="E334" s="33">
        <v>41744</v>
      </c>
      <c r="F334" s="28">
        <v>53</v>
      </c>
      <c r="G334" s="28">
        <v>9</v>
      </c>
      <c r="H334" s="33">
        <v>510</v>
      </c>
      <c r="I334" s="28">
        <v>52113</v>
      </c>
    </row>
    <row r="335" spans="1:9" ht="16.5" customHeight="1" x14ac:dyDescent="0.2">
      <c r="A335" s="11" t="s">
        <v>4</v>
      </c>
      <c r="B335" s="27">
        <v>703</v>
      </c>
      <c r="C335" s="27">
        <v>369</v>
      </c>
      <c r="D335" s="27">
        <v>315</v>
      </c>
      <c r="E335" s="32">
        <v>5423</v>
      </c>
      <c r="F335" s="27">
        <v>347</v>
      </c>
      <c r="G335" s="27">
        <v>34</v>
      </c>
      <c r="H335" s="32">
        <v>3728</v>
      </c>
      <c r="I335" s="27">
        <v>10922</v>
      </c>
    </row>
    <row r="336" spans="1:9" ht="16.5" customHeight="1" x14ac:dyDescent="0.2">
      <c r="A336" s="12" t="s">
        <v>5</v>
      </c>
      <c r="B336" s="28">
        <v>264</v>
      </c>
      <c r="C336" s="28">
        <v>479</v>
      </c>
      <c r="D336" s="28">
        <v>208</v>
      </c>
      <c r="E336" s="33">
        <v>1456</v>
      </c>
      <c r="F336" s="28">
        <v>18</v>
      </c>
      <c r="G336" s="28">
        <v>12</v>
      </c>
      <c r="H336" s="33">
        <v>158</v>
      </c>
      <c r="I336" s="28">
        <v>2595</v>
      </c>
    </row>
    <row r="337" spans="1:9" ht="16.5" customHeight="1" x14ac:dyDescent="0.2">
      <c r="A337" s="11" t="s">
        <v>6</v>
      </c>
      <c r="B337" s="27">
        <v>4899</v>
      </c>
      <c r="C337" s="27">
        <v>4995</v>
      </c>
      <c r="D337" s="27">
        <v>1348</v>
      </c>
      <c r="E337" s="32">
        <v>25604</v>
      </c>
      <c r="F337" s="27">
        <v>840</v>
      </c>
      <c r="G337" s="27">
        <v>188</v>
      </c>
      <c r="H337" s="32">
        <v>6891</v>
      </c>
      <c r="I337" s="27">
        <v>44765</v>
      </c>
    </row>
    <row r="338" spans="1:9" ht="16.5" customHeight="1" x14ac:dyDescent="0.2">
      <c r="A338" s="6" t="s">
        <v>7</v>
      </c>
      <c r="B338" s="30">
        <v>11620</v>
      </c>
      <c r="C338" s="30">
        <v>8370</v>
      </c>
      <c r="D338" s="30">
        <v>3387</v>
      </c>
      <c r="E338" s="35">
        <v>74227</v>
      </c>
      <c r="F338" s="30">
        <v>1258</v>
      </c>
      <c r="G338" s="30">
        <v>243</v>
      </c>
      <c r="H338" s="35">
        <v>11287</v>
      </c>
      <c r="I338" s="30">
        <v>110392</v>
      </c>
    </row>
    <row r="339" spans="1:9" ht="16.5" customHeight="1" x14ac:dyDescent="0.2">
      <c r="A339" s="11" t="s">
        <v>8</v>
      </c>
      <c r="B339" s="27">
        <v>3923</v>
      </c>
      <c r="C339" s="27">
        <v>607</v>
      </c>
      <c r="D339" s="27">
        <v>1185</v>
      </c>
      <c r="E339" s="32">
        <v>10430</v>
      </c>
      <c r="F339" s="27">
        <v>187</v>
      </c>
      <c r="G339" s="27">
        <v>35</v>
      </c>
      <c r="H339" s="32">
        <v>2511</v>
      </c>
      <c r="I339" s="27">
        <v>18878</v>
      </c>
    </row>
    <row r="340" spans="1:9" ht="16.5" customHeight="1" x14ac:dyDescent="0.2">
      <c r="A340" s="12" t="s">
        <v>9</v>
      </c>
      <c r="B340" s="28">
        <v>13875</v>
      </c>
      <c r="C340" s="28">
        <v>6185</v>
      </c>
      <c r="D340" s="28">
        <v>6700</v>
      </c>
      <c r="E340" s="33">
        <v>26091</v>
      </c>
      <c r="F340" s="28">
        <v>19450</v>
      </c>
      <c r="G340" s="28">
        <v>5478</v>
      </c>
      <c r="H340" s="33">
        <v>183469</v>
      </c>
      <c r="I340" s="28">
        <v>261248</v>
      </c>
    </row>
    <row r="341" spans="1:9" ht="16.5" customHeight="1" x14ac:dyDescent="0.2">
      <c r="A341" s="11" t="s">
        <v>10</v>
      </c>
      <c r="B341" s="27">
        <v>1411</v>
      </c>
      <c r="C341" s="27">
        <v>570</v>
      </c>
      <c r="D341" s="27">
        <v>1613</v>
      </c>
      <c r="E341" s="32">
        <v>15644</v>
      </c>
      <c r="F341" s="27">
        <v>2</v>
      </c>
      <c r="G341" s="27">
        <v>5</v>
      </c>
      <c r="H341" s="32">
        <v>0</v>
      </c>
      <c r="I341" s="27">
        <v>19245</v>
      </c>
    </row>
    <row r="342" spans="1:9" ht="16.5" customHeight="1" x14ac:dyDescent="0.2">
      <c r="A342" s="12" t="s">
        <v>11</v>
      </c>
      <c r="B342" s="28">
        <v>10825</v>
      </c>
      <c r="C342" s="28">
        <v>6344</v>
      </c>
      <c r="D342" s="28">
        <v>2844</v>
      </c>
      <c r="E342" s="33">
        <v>25594</v>
      </c>
      <c r="F342" s="28">
        <v>2317</v>
      </c>
      <c r="G342" s="28">
        <v>25</v>
      </c>
      <c r="H342" s="33">
        <v>1826</v>
      </c>
      <c r="I342" s="28">
        <v>49775</v>
      </c>
    </row>
    <row r="343" spans="1:9" ht="16.5" customHeight="1" x14ac:dyDescent="0.2">
      <c r="A343" s="11" t="s">
        <v>12</v>
      </c>
      <c r="B343" s="27">
        <v>1</v>
      </c>
      <c r="C343" s="27">
        <v>0</v>
      </c>
      <c r="D343" s="27">
        <v>5</v>
      </c>
      <c r="E343" s="32">
        <v>6</v>
      </c>
      <c r="F343" s="27">
        <v>1103</v>
      </c>
      <c r="G343" s="27">
        <v>289</v>
      </c>
      <c r="H343" s="32">
        <v>11373</v>
      </c>
      <c r="I343" s="27">
        <v>12777</v>
      </c>
    </row>
    <row r="344" spans="1:9" ht="16.5" customHeight="1" x14ac:dyDescent="0.2">
      <c r="A344" s="12" t="s">
        <v>13</v>
      </c>
      <c r="B344" s="28">
        <v>10594</v>
      </c>
      <c r="C344" s="28">
        <v>1719</v>
      </c>
      <c r="D344" s="28">
        <v>1647</v>
      </c>
      <c r="E344" s="33">
        <v>16787</v>
      </c>
      <c r="F344" s="28">
        <v>7044</v>
      </c>
      <c r="G344" s="28">
        <v>228</v>
      </c>
      <c r="H344" s="33">
        <v>102947</v>
      </c>
      <c r="I344" s="28">
        <v>140966</v>
      </c>
    </row>
    <row r="345" spans="1:9" ht="16.5" customHeight="1" thickBot="1" x14ac:dyDescent="0.25">
      <c r="A345" s="8" t="s">
        <v>14</v>
      </c>
      <c r="B345" s="31">
        <v>61162</v>
      </c>
      <c r="C345" s="31">
        <v>25787</v>
      </c>
      <c r="D345" s="31">
        <v>19281</v>
      </c>
      <c r="E345" s="36">
        <v>190056</v>
      </c>
      <c r="F345" s="31">
        <v>36606</v>
      </c>
      <c r="G345" s="31">
        <v>6888</v>
      </c>
      <c r="H345" s="36">
        <v>355820</v>
      </c>
      <c r="I345" s="31">
        <v>695600</v>
      </c>
    </row>
    <row r="346" spans="1:9" ht="16.5" customHeight="1" thickTop="1" x14ac:dyDescent="0.2">
      <c r="A346" s="13" t="s">
        <v>28</v>
      </c>
    </row>
    <row r="347" spans="1:9" ht="16.5" customHeight="1" x14ac:dyDescent="0.2"/>
    <row r="348" spans="1:9" ht="16.5" customHeight="1" x14ac:dyDescent="0.2"/>
    <row r="349" spans="1:9" ht="16.5" customHeight="1" x14ac:dyDescent="0.2"/>
    <row r="350" spans="1:9" ht="16.5" customHeight="1" x14ac:dyDescent="0.2"/>
    <row r="351" spans="1:9" ht="16.5" customHeight="1" x14ac:dyDescent="0.3">
      <c r="A351" s="68" t="s">
        <v>33</v>
      </c>
    </row>
    <row r="352" spans="1:9" ht="16.5" customHeight="1" x14ac:dyDescent="0.2">
      <c r="A352" s="22" t="s">
        <v>35</v>
      </c>
      <c r="B352" s="1"/>
      <c r="C352" s="1"/>
      <c r="D352" s="1"/>
      <c r="E352" s="1"/>
      <c r="F352" s="1"/>
      <c r="G352" s="1"/>
      <c r="H352" s="1"/>
      <c r="I352" s="1"/>
    </row>
    <row r="353" spans="1:9" ht="16.5" customHeight="1" x14ac:dyDescent="0.2">
      <c r="A353" s="23"/>
      <c r="B353" s="24"/>
      <c r="C353" s="24"/>
      <c r="D353" s="24"/>
      <c r="E353" s="24"/>
      <c r="F353" s="24"/>
      <c r="G353" s="24"/>
      <c r="H353" s="24"/>
      <c r="I353" s="24"/>
    </row>
    <row r="354" spans="1:9" ht="16.5" customHeight="1" x14ac:dyDescent="0.2">
      <c r="A354" s="16"/>
      <c r="B354" s="114" t="s">
        <v>31</v>
      </c>
      <c r="C354" s="114"/>
      <c r="D354" s="114"/>
      <c r="E354" s="115"/>
      <c r="F354" s="116" t="s">
        <v>30</v>
      </c>
      <c r="G354" s="114"/>
      <c r="H354" s="115"/>
      <c r="I354" s="26"/>
    </row>
    <row r="355" spans="1:9" s="45" customFormat="1" ht="36" x14ac:dyDescent="0.2">
      <c r="A355" s="42"/>
      <c r="B355" s="43" t="s">
        <v>16</v>
      </c>
      <c r="C355" s="43" t="s">
        <v>17</v>
      </c>
      <c r="D355" s="43" t="s">
        <v>18</v>
      </c>
      <c r="E355" s="44" t="s">
        <v>19</v>
      </c>
      <c r="F355" s="43" t="s">
        <v>22</v>
      </c>
      <c r="G355" s="43" t="s">
        <v>23</v>
      </c>
      <c r="H355" s="44" t="s">
        <v>24</v>
      </c>
      <c r="I355" s="43" t="s">
        <v>29</v>
      </c>
    </row>
    <row r="356" spans="1:9" ht="16.5" customHeight="1" x14ac:dyDescent="0.2">
      <c r="A356" s="11" t="s">
        <v>0</v>
      </c>
      <c r="B356" s="27">
        <v>3217</v>
      </c>
      <c r="C356" s="27">
        <v>281</v>
      </c>
      <c r="D356" s="27">
        <v>780</v>
      </c>
      <c r="E356" s="32">
        <v>8164</v>
      </c>
      <c r="F356" s="27">
        <v>1971</v>
      </c>
      <c r="G356" s="27">
        <v>293</v>
      </c>
      <c r="H356" s="32">
        <v>21773</v>
      </c>
      <c r="I356" s="27">
        <v>36479</v>
      </c>
    </row>
    <row r="357" spans="1:9" ht="16.5" customHeight="1" x14ac:dyDescent="0.2">
      <c r="A357" s="12" t="s">
        <v>1</v>
      </c>
      <c r="B357" s="28">
        <v>4700</v>
      </c>
      <c r="C357" s="28">
        <v>1940</v>
      </c>
      <c r="D357" s="28">
        <v>737</v>
      </c>
      <c r="E357" s="33">
        <v>8951</v>
      </c>
      <c r="F357" s="28">
        <v>2792</v>
      </c>
      <c r="G357" s="28">
        <v>192</v>
      </c>
      <c r="H357" s="33">
        <v>10575</v>
      </c>
      <c r="I357" s="28">
        <v>29887</v>
      </c>
    </row>
    <row r="358" spans="1:9" ht="16.5" customHeight="1" x14ac:dyDescent="0.2">
      <c r="A358" s="4" t="s">
        <v>2</v>
      </c>
      <c r="B358" s="29">
        <v>7917</v>
      </c>
      <c r="C358" s="29">
        <v>2221</v>
      </c>
      <c r="D358" s="29">
        <v>1518</v>
      </c>
      <c r="E358" s="34">
        <v>17184</v>
      </c>
      <c r="F358" s="29">
        <v>4763</v>
      </c>
      <c r="G358" s="29">
        <v>486</v>
      </c>
      <c r="H358" s="34">
        <v>32423</v>
      </c>
      <c r="I358" s="29">
        <v>66512</v>
      </c>
    </row>
    <row r="359" spans="1:9" ht="16.5" customHeight="1" x14ac:dyDescent="0.2">
      <c r="A359" s="12" t="s">
        <v>3</v>
      </c>
      <c r="B359" s="28">
        <v>6202</v>
      </c>
      <c r="C359" s="28">
        <v>2203</v>
      </c>
      <c r="D359" s="28">
        <v>1289</v>
      </c>
      <c r="E359" s="33">
        <v>41396</v>
      </c>
      <c r="F359" s="28">
        <v>29</v>
      </c>
      <c r="G359" s="28">
        <v>3</v>
      </c>
      <c r="H359" s="33">
        <v>382</v>
      </c>
      <c r="I359" s="28">
        <v>51519</v>
      </c>
    </row>
    <row r="360" spans="1:9" ht="16.5" customHeight="1" x14ac:dyDescent="0.2">
      <c r="A360" s="11" t="s">
        <v>4</v>
      </c>
      <c r="B360" s="27">
        <v>874</v>
      </c>
      <c r="C360" s="27">
        <v>324</v>
      </c>
      <c r="D360" s="27">
        <v>105</v>
      </c>
      <c r="E360" s="32">
        <v>3993</v>
      </c>
      <c r="F360" s="27">
        <v>386</v>
      </c>
      <c r="G360" s="27">
        <v>16</v>
      </c>
      <c r="H360" s="32">
        <v>2745</v>
      </c>
      <c r="I360" s="27">
        <v>8428</v>
      </c>
    </row>
    <row r="361" spans="1:9" ht="16.5" customHeight="1" x14ac:dyDescent="0.2">
      <c r="A361" s="12" t="s">
        <v>5</v>
      </c>
      <c r="B361" s="28">
        <v>207</v>
      </c>
      <c r="C361" s="28">
        <v>482</v>
      </c>
      <c r="D361" s="28">
        <v>243</v>
      </c>
      <c r="E361" s="33">
        <v>1609</v>
      </c>
      <c r="F361" s="28">
        <v>20</v>
      </c>
      <c r="G361" s="28">
        <v>14</v>
      </c>
      <c r="H361" s="33">
        <v>105</v>
      </c>
      <c r="I361" s="28">
        <v>2680</v>
      </c>
    </row>
    <row r="362" spans="1:9" ht="16.5" customHeight="1" x14ac:dyDescent="0.2">
      <c r="A362" s="11" t="s">
        <v>6</v>
      </c>
      <c r="B362" s="27">
        <v>5473</v>
      </c>
      <c r="C362" s="27">
        <v>4387</v>
      </c>
      <c r="D362" s="27">
        <v>903</v>
      </c>
      <c r="E362" s="32">
        <v>22857</v>
      </c>
      <c r="F362" s="27">
        <v>872</v>
      </c>
      <c r="G362" s="27">
        <v>68</v>
      </c>
      <c r="H362" s="32">
        <v>6415</v>
      </c>
      <c r="I362" s="27">
        <v>40975</v>
      </c>
    </row>
    <row r="363" spans="1:9" ht="16.5" customHeight="1" x14ac:dyDescent="0.2">
      <c r="A363" s="6" t="s">
        <v>7</v>
      </c>
      <c r="B363" s="30">
        <v>12756</v>
      </c>
      <c r="C363" s="30">
        <v>7396</v>
      </c>
      <c r="D363" s="30">
        <v>2540</v>
      </c>
      <c r="E363" s="35">
        <v>69855</v>
      </c>
      <c r="F363" s="30">
        <v>1307</v>
      </c>
      <c r="G363" s="30">
        <v>101</v>
      </c>
      <c r="H363" s="35">
        <v>9647</v>
      </c>
      <c r="I363" s="30">
        <v>103602</v>
      </c>
    </row>
    <row r="364" spans="1:9" ht="16.5" customHeight="1" x14ac:dyDescent="0.2">
      <c r="A364" s="11" t="s">
        <v>8</v>
      </c>
      <c r="B364" s="27">
        <v>5669</v>
      </c>
      <c r="C364" s="27">
        <v>786</v>
      </c>
      <c r="D364" s="27">
        <v>1490</v>
      </c>
      <c r="E364" s="32">
        <v>14424</v>
      </c>
      <c r="F364" s="27">
        <v>210</v>
      </c>
      <c r="G364" s="27">
        <v>46</v>
      </c>
      <c r="H364" s="32">
        <v>1545</v>
      </c>
      <c r="I364" s="27">
        <v>24170</v>
      </c>
    </row>
    <row r="365" spans="1:9" ht="16.5" customHeight="1" x14ac:dyDescent="0.2">
      <c r="A365" s="12" t="s">
        <v>9</v>
      </c>
      <c r="B365" s="28">
        <v>12738</v>
      </c>
      <c r="C365" s="28">
        <v>5681</v>
      </c>
      <c r="D365" s="28">
        <v>5182</v>
      </c>
      <c r="E365" s="33">
        <v>22881</v>
      </c>
      <c r="F365" s="28">
        <v>18085</v>
      </c>
      <c r="G365" s="28">
        <v>4018</v>
      </c>
      <c r="H365" s="33">
        <v>169268</v>
      </c>
      <c r="I365" s="28">
        <v>237853</v>
      </c>
    </row>
    <row r="366" spans="1:9" ht="16.5" customHeight="1" x14ac:dyDescent="0.2">
      <c r="A366" s="11" t="s">
        <v>10</v>
      </c>
      <c r="B366" s="27">
        <v>1646</v>
      </c>
      <c r="C366" s="27">
        <v>655</v>
      </c>
      <c r="D366" s="27">
        <v>1686</v>
      </c>
      <c r="E366" s="32">
        <v>16210</v>
      </c>
      <c r="F366" s="27">
        <v>28</v>
      </c>
      <c r="G366" s="27">
        <v>1</v>
      </c>
      <c r="H366" s="32">
        <v>9</v>
      </c>
      <c r="I366" s="27">
        <v>20235</v>
      </c>
    </row>
    <row r="367" spans="1:9" ht="16.5" customHeight="1" x14ac:dyDescent="0.2">
      <c r="A367" s="12" t="s">
        <v>11</v>
      </c>
      <c r="B367" s="28">
        <v>11946</v>
      </c>
      <c r="C367" s="28">
        <v>6450</v>
      </c>
      <c r="D367" s="28">
        <v>2840</v>
      </c>
      <c r="E367" s="33">
        <v>28015</v>
      </c>
      <c r="F367" s="28">
        <v>2582</v>
      </c>
      <c r="G367" s="28">
        <v>13</v>
      </c>
      <c r="H367" s="33">
        <v>1780</v>
      </c>
      <c r="I367" s="28">
        <v>53626</v>
      </c>
    </row>
    <row r="368" spans="1:9" ht="16.5" customHeight="1" x14ac:dyDescent="0.2">
      <c r="A368" s="11" t="s">
        <v>12</v>
      </c>
      <c r="B368" s="27">
        <v>2</v>
      </c>
      <c r="C368" s="27">
        <v>0</v>
      </c>
      <c r="D368" s="27">
        <v>6</v>
      </c>
      <c r="E368" s="32">
        <v>15</v>
      </c>
      <c r="F368" s="27">
        <v>950</v>
      </c>
      <c r="G368" s="27">
        <v>231</v>
      </c>
      <c r="H368" s="32">
        <v>9423</v>
      </c>
      <c r="I368" s="27">
        <v>10627</v>
      </c>
    </row>
    <row r="369" spans="1:9" ht="16.5" customHeight="1" x14ac:dyDescent="0.2">
      <c r="A369" s="12" t="s">
        <v>13</v>
      </c>
      <c r="B369" s="28">
        <v>16791</v>
      </c>
      <c r="C369" s="28">
        <v>2310</v>
      </c>
      <c r="D369" s="28">
        <v>1497</v>
      </c>
      <c r="E369" s="33">
        <v>18117</v>
      </c>
      <c r="F369" s="28">
        <v>9733</v>
      </c>
      <c r="G369" s="28">
        <v>225</v>
      </c>
      <c r="H369" s="33">
        <v>94664</v>
      </c>
      <c r="I369" s="28">
        <v>143337</v>
      </c>
    </row>
    <row r="370" spans="1:9" ht="16.5" customHeight="1" thickBot="1" x14ac:dyDescent="0.25">
      <c r="A370" s="8" t="s">
        <v>14</v>
      </c>
      <c r="B370" s="31">
        <v>69465</v>
      </c>
      <c r="C370" s="31">
        <v>25499</v>
      </c>
      <c r="D370" s="31">
        <v>16759</v>
      </c>
      <c r="E370" s="36">
        <v>186701</v>
      </c>
      <c r="F370" s="31">
        <v>37658</v>
      </c>
      <c r="G370" s="31">
        <v>5121</v>
      </c>
      <c r="H370" s="36">
        <v>318759</v>
      </c>
      <c r="I370" s="31">
        <v>659962</v>
      </c>
    </row>
    <row r="371" spans="1:9" ht="16.5" customHeight="1" thickTop="1" x14ac:dyDescent="0.2">
      <c r="A371" s="13" t="s">
        <v>28</v>
      </c>
    </row>
    <row r="372" spans="1:9" ht="16.5" customHeight="1" x14ac:dyDescent="0.2"/>
    <row r="373" spans="1:9" ht="16.5" customHeight="1" x14ac:dyDescent="0.2"/>
    <row r="374" spans="1:9" ht="16.5" customHeight="1" x14ac:dyDescent="0.2"/>
    <row r="375" spans="1:9" ht="16.5" customHeight="1" x14ac:dyDescent="0.2"/>
    <row r="376" spans="1:9" ht="16.5" customHeight="1" x14ac:dyDescent="0.3">
      <c r="A376" s="68" t="s">
        <v>33</v>
      </c>
    </row>
    <row r="377" spans="1:9" ht="16.5" customHeight="1" x14ac:dyDescent="0.2">
      <c r="A377" s="22" t="s">
        <v>34</v>
      </c>
      <c r="B377" s="1"/>
      <c r="C377" s="1"/>
      <c r="D377" s="1"/>
      <c r="E377" s="1"/>
      <c r="F377" s="1"/>
      <c r="G377" s="1"/>
      <c r="H377" s="1"/>
      <c r="I377" s="1"/>
    </row>
    <row r="378" spans="1:9" ht="16.5" customHeight="1" x14ac:dyDescent="0.2">
      <c r="A378" s="23"/>
      <c r="B378" s="24"/>
      <c r="C378" s="24"/>
      <c r="D378" s="24"/>
      <c r="E378" s="24"/>
      <c r="F378" s="24"/>
      <c r="G378" s="24"/>
      <c r="H378" s="24"/>
      <c r="I378" s="24"/>
    </row>
    <row r="379" spans="1:9" ht="16.5" customHeight="1" x14ac:dyDescent="0.2">
      <c r="A379" s="16"/>
      <c r="B379" s="114" t="s">
        <v>31</v>
      </c>
      <c r="C379" s="114"/>
      <c r="D379" s="114"/>
      <c r="E379" s="115"/>
      <c r="F379" s="116" t="s">
        <v>30</v>
      </c>
      <c r="G379" s="114"/>
      <c r="H379" s="115"/>
      <c r="I379" s="26"/>
    </row>
    <row r="380" spans="1:9" s="45" customFormat="1" ht="36" x14ac:dyDescent="0.2">
      <c r="A380" s="42"/>
      <c r="B380" s="43" t="s">
        <v>16</v>
      </c>
      <c r="C380" s="43" t="s">
        <v>17</v>
      </c>
      <c r="D380" s="43" t="s">
        <v>18</v>
      </c>
      <c r="E380" s="44" t="s">
        <v>19</v>
      </c>
      <c r="F380" s="43" t="s">
        <v>22</v>
      </c>
      <c r="G380" s="43" t="s">
        <v>23</v>
      </c>
      <c r="H380" s="44" t="s">
        <v>24</v>
      </c>
      <c r="I380" s="43" t="s">
        <v>29</v>
      </c>
    </row>
    <row r="381" spans="1:9" ht="16.5" customHeight="1" x14ac:dyDescent="0.2">
      <c r="A381" s="11" t="s">
        <v>0</v>
      </c>
      <c r="B381" s="27">
        <v>2884</v>
      </c>
      <c r="C381" s="27">
        <v>323</v>
      </c>
      <c r="D381" s="27">
        <v>971</v>
      </c>
      <c r="E381" s="32">
        <v>9855</v>
      </c>
      <c r="F381" s="27">
        <v>1854</v>
      </c>
      <c r="G381" s="27">
        <v>399</v>
      </c>
      <c r="H381" s="32">
        <v>24922</v>
      </c>
      <c r="I381" s="27">
        <v>41208</v>
      </c>
    </row>
    <row r="382" spans="1:9" ht="16.5" customHeight="1" x14ac:dyDescent="0.2">
      <c r="A382" s="12" t="s">
        <v>1</v>
      </c>
      <c r="B382" s="28">
        <v>3989</v>
      </c>
      <c r="C382" s="28">
        <v>2095</v>
      </c>
      <c r="D382" s="28">
        <v>713</v>
      </c>
      <c r="E382" s="33">
        <v>10018</v>
      </c>
      <c r="F382" s="28">
        <v>2639</v>
      </c>
      <c r="G382" s="28">
        <v>201</v>
      </c>
      <c r="H382" s="33">
        <v>12292</v>
      </c>
      <c r="I382" s="28">
        <v>31947</v>
      </c>
    </row>
    <row r="383" spans="1:9" ht="16.5" customHeight="1" x14ac:dyDescent="0.2">
      <c r="A383" s="4" t="s">
        <v>2</v>
      </c>
      <c r="B383" s="29">
        <v>6873</v>
      </c>
      <c r="C383" s="29">
        <v>2418</v>
      </c>
      <c r="D383" s="29">
        <v>1684</v>
      </c>
      <c r="E383" s="34">
        <v>19873</v>
      </c>
      <c r="F383" s="29">
        <v>4493</v>
      </c>
      <c r="G383" s="29">
        <v>600</v>
      </c>
      <c r="H383" s="34">
        <v>37214</v>
      </c>
      <c r="I383" s="29">
        <v>73155</v>
      </c>
    </row>
    <row r="384" spans="1:9" ht="16.5" customHeight="1" x14ac:dyDescent="0.2">
      <c r="A384" s="12" t="s">
        <v>3</v>
      </c>
      <c r="B384" s="28">
        <v>4263</v>
      </c>
      <c r="C384" s="28">
        <v>2535</v>
      </c>
      <c r="D384" s="28">
        <v>1214</v>
      </c>
      <c r="E384" s="33">
        <v>41008</v>
      </c>
      <c r="F384" s="28">
        <v>26</v>
      </c>
      <c r="G384" s="28">
        <v>4</v>
      </c>
      <c r="H384" s="33">
        <v>560</v>
      </c>
      <c r="I384" s="28">
        <v>49610</v>
      </c>
    </row>
    <row r="385" spans="1:9" ht="16.5" customHeight="1" x14ac:dyDescent="0.2">
      <c r="A385" s="11" t="s">
        <v>4</v>
      </c>
      <c r="B385" s="27">
        <v>1586</v>
      </c>
      <c r="C385" s="27">
        <v>814</v>
      </c>
      <c r="D385" s="27">
        <v>746</v>
      </c>
      <c r="E385" s="32">
        <v>15287</v>
      </c>
      <c r="F385" s="27">
        <v>895</v>
      </c>
      <c r="G385" s="27">
        <v>139</v>
      </c>
      <c r="H385" s="32">
        <v>10550</v>
      </c>
      <c r="I385" s="27">
        <v>30017</v>
      </c>
    </row>
    <row r="386" spans="1:9" ht="16.5" customHeight="1" x14ac:dyDescent="0.2">
      <c r="A386" s="12" t="s">
        <v>5</v>
      </c>
      <c r="B386" s="28">
        <v>414</v>
      </c>
      <c r="C386" s="28">
        <v>680</v>
      </c>
      <c r="D386" s="28">
        <v>407</v>
      </c>
      <c r="E386" s="33">
        <v>2359</v>
      </c>
      <c r="F386" s="28">
        <v>35</v>
      </c>
      <c r="G386" s="28">
        <v>31</v>
      </c>
      <c r="H386" s="33">
        <v>165</v>
      </c>
      <c r="I386" s="28">
        <v>4091</v>
      </c>
    </row>
    <row r="387" spans="1:9" ht="16.5" customHeight="1" x14ac:dyDescent="0.2">
      <c r="A387" s="11" t="s">
        <v>6</v>
      </c>
      <c r="B387" s="27">
        <v>4765</v>
      </c>
      <c r="C387" s="27">
        <v>4533</v>
      </c>
      <c r="D387" s="27">
        <v>1508</v>
      </c>
      <c r="E387" s="32">
        <v>28941</v>
      </c>
      <c r="F387" s="27">
        <v>848</v>
      </c>
      <c r="G387" s="27">
        <v>109</v>
      </c>
      <c r="H387" s="32">
        <v>8801</v>
      </c>
      <c r="I387" s="27">
        <v>49505</v>
      </c>
    </row>
    <row r="388" spans="1:9" ht="16.5" customHeight="1" x14ac:dyDescent="0.2">
      <c r="A388" s="6" t="s">
        <v>7</v>
      </c>
      <c r="B388" s="30">
        <v>11028</v>
      </c>
      <c r="C388" s="30">
        <v>8562</v>
      </c>
      <c r="D388" s="30">
        <v>3875</v>
      </c>
      <c r="E388" s="35">
        <v>87595</v>
      </c>
      <c r="F388" s="30">
        <v>1804</v>
      </c>
      <c r="G388" s="30">
        <v>283</v>
      </c>
      <c r="H388" s="35">
        <v>20076</v>
      </c>
      <c r="I388" s="30">
        <v>133223</v>
      </c>
    </row>
    <row r="389" spans="1:9" ht="16.5" customHeight="1" x14ac:dyDescent="0.2">
      <c r="A389" s="11" t="s">
        <v>8</v>
      </c>
      <c r="B389" s="27">
        <v>5887</v>
      </c>
      <c r="C389" s="27">
        <v>1230</v>
      </c>
      <c r="D389" s="27">
        <v>2473</v>
      </c>
      <c r="E389" s="32">
        <v>19585</v>
      </c>
      <c r="F389" s="27">
        <v>243</v>
      </c>
      <c r="G389" s="27">
        <v>64</v>
      </c>
      <c r="H389" s="32">
        <v>1432</v>
      </c>
      <c r="I389" s="27">
        <v>30914</v>
      </c>
    </row>
    <row r="390" spans="1:9" ht="16.5" customHeight="1" x14ac:dyDescent="0.2">
      <c r="A390" s="12" t="s">
        <v>9</v>
      </c>
      <c r="B390" s="28">
        <v>8673</v>
      </c>
      <c r="C390" s="28">
        <v>5414</v>
      </c>
      <c r="D390" s="28">
        <v>4215</v>
      </c>
      <c r="E390" s="33">
        <v>18980</v>
      </c>
      <c r="F390" s="28">
        <v>14479</v>
      </c>
      <c r="G390" s="28">
        <v>3313</v>
      </c>
      <c r="H390" s="33">
        <v>156996</v>
      </c>
      <c r="I390" s="28">
        <v>212070</v>
      </c>
    </row>
    <row r="391" spans="1:9" ht="16.5" customHeight="1" x14ac:dyDescent="0.2">
      <c r="A391" s="11" t="s">
        <v>10</v>
      </c>
      <c r="B391" s="27">
        <v>1300</v>
      </c>
      <c r="C391" s="27">
        <v>733</v>
      </c>
      <c r="D391" s="27">
        <v>1742</v>
      </c>
      <c r="E391" s="32">
        <v>17713</v>
      </c>
      <c r="F391" s="27">
        <v>1</v>
      </c>
      <c r="G391" s="27">
        <v>1</v>
      </c>
      <c r="H391" s="32">
        <v>3</v>
      </c>
      <c r="I391" s="27">
        <v>21493</v>
      </c>
    </row>
    <row r="392" spans="1:9" ht="16.5" customHeight="1" x14ac:dyDescent="0.2">
      <c r="A392" s="12" t="s">
        <v>11</v>
      </c>
      <c r="B392" s="28">
        <v>10807</v>
      </c>
      <c r="C392" s="28">
        <v>6513</v>
      </c>
      <c r="D392" s="28">
        <v>2819</v>
      </c>
      <c r="E392" s="33">
        <v>29345</v>
      </c>
      <c r="F392" s="28">
        <v>2355</v>
      </c>
      <c r="G392" s="28">
        <v>12</v>
      </c>
      <c r="H392" s="33">
        <v>1900</v>
      </c>
      <c r="I392" s="28">
        <v>53751</v>
      </c>
    </row>
    <row r="393" spans="1:9" ht="16.5" customHeight="1" x14ac:dyDescent="0.2">
      <c r="A393" s="11" t="s">
        <v>12</v>
      </c>
      <c r="B393" s="27">
        <v>1</v>
      </c>
      <c r="C393" s="27">
        <v>0</v>
      </c>
      <c r="D393" s="27">
        <v>2</v>
      </c>
      <c r="E393" s="32">
        <v>3</v>
      </c>
      <c r="F393" s="27">
        <v>989</v>
      </c>
      <c r="G393" s="27">
        <v>294</v>
      </c>
      <c r="H393" s="32">
        <v>9646</v>
      </c>
      <c r="I393" s="27">
        <v>10935</v>
      </c>
    </row>
    <row r="394" spans="1:9" ht="16.5" customHeight="1" x14ac:dyDescent="0.2">
      <c r="A394" s="12" t="s">
        <v>13</v>
      </c>
      <c r="B394" s="28">
        <v>28981</v>
      </c>
      <c r="C394" s="28">
        <v>2800</v>
      </c>
      <c r="D394" s="28">
        <v>1803</v>
      </c>
      <c r="E394" s="33">
        <v>25815</v>
      </c>
      <c r="F394" s="28">
        <v>12764</v>
      </c>
      <c r="G394" s="28">
        <v>229</v>
      </c>
      <c r="H394" s="33">
        <v>84021</v>
      </c>
      <c r="I394" s="28">
        <v>156413</v>
      </c>
    </row>
    <row r="395" spans="1:9" ht="16.5" customHeight="1" thickBot="1" x14ac:dyDescent="0.25">
      <c r="A395" s="8" t="s">
        <v>14</v>
      </c>
      <c r="B395" s="31">
        <v>73550</v>
      </c>
      <c r="C395" s="31">
        <v>27670</v>
      </c>
      <c r="D395" s="31">
        <v>18613</v>
      </c>
      <c r="E395" s="36">
        <v>218909</v>
      </c>
      <c r="F395" s="31">
        <v>37128</v>
      </c>
      <c r="G395" s="31">
        <v>4796</v>
      </c>
      <c r="H395" s="36">
        <v>311288</v>
      </c>
      <c r="I395" s="31">
        <v>691954</v>
      </c>
    </row>
    <row r="396" spans="1:9" ht="16.5" customHeight="1" thickTop="1" x14ac:dyDescent="0.2">
      <c r="A396" s="13" t="s">
        <v>28</v>
      </c>
    </row>
    <row r="397" spans="1:9" ht="16.5" customHeight="1" x14ac:dyDescent="0.2"/>
    <row r="398" spans="1:9" ht="16.5" customHeight="1" x14ac:dyDescent="0.2"/>
    <row r="399" spans="1:9" ht="16.5" customHeight="1" x14ac:dyDescent="0.2"/>
    <row r="400" spans="1:9" ht="16.5" customHeight="1" x14ac:dyDescent="0.2"/>
    <row r="401" spans="1:9" ht="16.5" customHeight="1" x14ac:dyDescent="0.3">
      <c r="A401" s="68" t="s">
        <v>33</v>
      </c>
    </row>
    <row r="402" spans="1:9" ht="16.5" customHeight="1" x14ac:dyDescent="0.2">
      <c r="A402" s="22" t="s">
        <v>32</v>
      </c>
      <c r="B402" s="1"/>
      <c r="C402" s="1"/>
      <c r="D402" s="1"/>
      <c r="E402" s="1"/>
      <c r="F402" s="1"/>
      <c r="G402" s="1"/>
      <c r="H402" s="1"/>
      <c r="I402" s="1"/>
    </row>
    <row r="403" spans="1:9" ht="16.5" customHeight="1" x14ac:dyDescent="0.2">
      <c r="A403" s="23"/>
      <c r="B403" s="24"/>
      <c r="C403" s="24"/>
      <c r="D403" s="24"/>
      <c r="E403" s="24"/>
      <c r="F403" s="24"/>
      <c r="G403" s="24"/>
      <c r="H403" s="24"/>
      <c r="I403" s="24"/>
    </row>
    <row r="404" spans="1:9" ht="16.5" customHeight="1" x14ac:dyDescent="0.2">
      <c r="A404" s="16"/>
      <c r="B404" s="114" t="s">
        <v>31</v>
      </c>
      <c r="C404" s="114"/>
      <c r="D404" s="114"/>
      <c r="E404" s="115"/>
      <c r="F404" s="116" t="s">
        <v>30</v>
      </c>
      <c r="G404" s="114"/>
      <c r="H404" s="115"/>
      <c r="I404" s="26"/>
    </row>
    <row r="405" spans="1:9" s="45" customFormat="1" ht="36" x14ac:dyDescent="0.2">
      <c r="A405" s="42"/>
      <c r="B405" s="43" t="s">
        <v>16</v>
      </c>
      <c r="C405" s="43" t="s">
        <v>17</v>
      </c>
      <c r="D405" s="43" t="s">
        <v>18</v>
      </c>
      <c r="E405" s="44" t="s">
        <v>19</v>
      </c>
      <c r="F405" s="43" t="s">
        <v>22</v>
      </c>
      <c r="G405" s="43" t="s">
        <v>23</v>
      </c>
      <c r="H405" s="44" t="s">
        <v>24</v>
      </c>
      <c r="I405" s="43" t="s">
        <v>29</v>
      </c>
    </row>
    <row r="406" spans="1:9" ht="16.5" customHeight="1" x14ac:dyDescent="0.2">
      <c r="A406" s="11" t="s">
        <v>0</v>
      </c>
      <c r="B406" s="27">
        <v>2825</v>
      </c>
      <c r="C406" s="27">
        <v>384</v>
      </c>
      <c r="D406" s="27">
        <v>1112</v>
      </c>
      <c r="E406" s="32">
        <v>11005</v>
      </c>
      <c r="F406" s="27">
        <v>2263</v>
      </c>
      <c r="G406" s="27">
        <v>442</v>
      </c>
      <c r="H406" s="32">
        <v>27929</v>
      </c>
      <c r="I406" s="27">
        <v>45960</v>
      </c>
    </row>
    <row r="407" spans="1:9" ht="16.5" customHeight="1" x14ac:dyDescent="0.2">
      <c r="A407" s="12" t="s">
        <v>1</v>
      </c>
      <c r="B407" s="28">
        <v>4511</v>
      </c>
      <c r="C407" s="28">
        <v>2044</v>
      </c>
      <c r="D407" s="28">
        <v>857</v>
      </c>
      <c r="E407" s="33">
        <v>10634</v>
      </c>
      <c r="F407" s="28">
        <v>3122</v>
      </c>
      <c r="G407" s="28">
        <v>214</v>
      </c>
      <c r="H407" s="33">
        <v>14641</v>
      </c>
      <c r="I407" s="28">
        <v>36023</v>
      </c>
    </row>
    <row r="408" spans="1:9" ht="16.5" customHeight="1" x14ac:dyDescent="0.2">
      <c r="A408" s="4" t="s">
        <v>2</v>
      </c>
      <c r="B408" s="29">
        <v>7336</v>
      </c>
      <c r="C408" s="29">
        <v>2428</v>
      </c>
      <c r="D408" s="29">
        <v>1978</v>
      </c>
      <c r="E408" s="34">
        <v>21731</v>
      </c>
      <c r="F408" s="29">
        <v>5385</v>
      </c>
      <c r="G408" s="29">
        <v>658</v>
      </c>
      <c r="H408" s="34">
        <v>42633</v>
      </c>
      <c r="I408" s="29">
        <v>82149</v>
      </c>
    </row>
    <row r="409" spans="1:9" ht="16.5" customHeight="1" x14ac:dyDescent="0.2">
      <c r="A409" s="12" t="s">
        <v>3</v>
      </c>
      <c r="B409" s="28">
        <v>3861</v>
      </c>
      <c r="C409" s="28">
        <v>3471</v>
      </c>
      <c r="D409" s="28">
        <v>1420</v>
      </c>
      <c r="E409" s="33">
        <v>47524</v>
      </c>
      <c r="F409" s="28">
        <v>21</v>
      </c>
      <c r="G409" s="28">
        <v>5</v>
      </c>
      <c r="H409" s="33">
        <v>677</v>
      </c>
      <c r="I409" s="28">
        <v>56979</v>
      </c>
    </row>
    <row r="410" spans="1:9" ht="16.5" customHeight="1" x14ac:dyDescent="0.2">
      <c r="A410" s="11" t="s">
        <v>4</v>
      </c>
      <c r="B410" s="27">
        <v>1114</v>
      </c>
      <c r="C410" s="27">
        <v>712</v>
      </c>
      <c r="D410" s="27">
        <v>240</v>
      </c>
      <c r="E410" s="32">
        <v>10687</v>
      </c>
      <c r="F410" s="27">
        <v>888</v>
      </c>
      <c r="G410" s="27">
        <v>63</v>
      </c>
      <c r="H410" s="32">
        <v>9568</v>
      </c>
      <c r="I410" s="27">
        <v>23272</v>
      </c>
    </row>
    <row r="411" spans="1:9" ht="16.5" customHeight="1" x14ac:dyDescent="0.2">
      <c r="A411" s="12" t="s">
        <v>5</v>
      </c>
      <c r="B411" s="28">
        <v>648</v>
      </c>
      <c r="C411" s="28">
        <v>463</v>
      </c>
      <c r="D411" s="28">
        <v>104</v>
      </c>
      <c r="E411" s="33">
        <v>695</v>
      </c>
      <c r="F411" s="28">
        <v>16</v>
      </c>
      <c r="G411" s="28">
        <v>7</v>
      </c>
      <c r="H411" s="33">
        <v>59</v>
      </c>
      <c r="I411" s="28">
        <v>1992</v>
      </c>
    </row>
    <row r="412" spans="1:9" ht="16.5" customHeight="1" x14ac:dyDescent="0.2">
      <c r="A412" s="11" t="s">
        <v>6</v>
      </c>
      <c r="B412" s="27">
        <v>4616</v>
      </c>
      <c r="C412" s="27">
        <v>4220</v>
      </c>
      <c r="D412" s="27">
        <v>1537</v>
      </c>
      <c r="E412" s="32">
        <v>22835</v>
      </c>
      <c r="F412" s="27">
        <v>922</v>
      </c>
      <c r="G412" s="27">
        <v>100</v>
      </c>
      <c r="H412" s="32">
        <v>8170</v>
      </c>
      <c r="I412" s="27">
        <v>42400</v>
      </c>
    </row>
    <row r="413" spans="1:9" ht="16.5" customHeight="1" x14ac:dyDescent="0.2">
      <c r="A413" s="6" t="s">
        <v>7</v>
      </c>
      <c r="B413" s="30">
        <v>10239</v>
      </c>
      <c r="C413" s="30">
        <v>8866</v>
      </c>
      <c r="D413" s="30">
        <v>3301</v>
      </c>
      <c r="E413" s="35">
        <v>81741</v>
      </c>
      <c r="F413" s="30">
        <v>1847</v>
      </c>
      <c r="G413" s="30">
        <v>175</v>
      </c>
      <c r="H413" s="35">
        <v>18474</v>
      </c>
      <c r="I413" s="30">
        <v>124643</v>
      </c>
    </row>
    <row r="414" spans="1:9" ht="16.5" customHeight="1" x14ac:dyDescent="0.2">
      <c r="A414" s="11" t="s">
        <v>8</v>
      </c>
      <c r="B414" s="27">
        <v>2117</v>
      </c>
      <c r="C414" s="27">
        <v>483</v>
      </c>
      <c r="D414" s="27">
        <v>1323</v>
      </c>
      <c r="E414" s="32">
        <v>7819</v>
      </c>
      <c r="F414" s="27">
        <v>264</v>
      </c>
      <c r="G414" s="27">
        <v>69</v>
      </c>
      <c r="H414" s="32">
        <v>1418</v>
      </c>
      <c r="I414" s="27">
        <v>13493</v>
      </c>
    </row>
    <row r="415" spans="1:9" ht="16.5" customHeight="1" x14ac:dyDescent="0.2">
      <c r="A415" s="12" t="s">
        <v>9</v>
      </c>
      <c r="B415" s="28">
        <v>8660</v>
      </c>
      <c r="C415" s="28">
        <v>5256</v>
      </c>
      <c r="D415" s="28">
        <v>3632</v>
      </c>
      <c r="E415" s="33">
        <v>16826</v>
      </c>
      <c r="F415" s="28">
        <v>14605</v>
      </c>
      <c r="G415" s="28">
        <v>2778</v>
      </c>
      <c r="H415" s="33">
        <v>148028</v>
      </c>
      <c r="I415" s="28">
        <v>199785</v>
      </c>
    </row>
    <row r="416" spans="1:9" ht="16.5" customHeight="1" x14ac:dyDescent="0.2">
      <c r="A416" s="11" t="s">
        <v>10</v>
      </c>
      <c r="B416" s="27">
        <v>1045</v>
      </c>
      <c r="C416" s="27">
        <v>662</v>
      </c>
      <c r="D416" s="27">
        <v>1606</v>
      </c>
      <c r="E416" s="32">
        <v>14690</v>
      </c>
      <c r="F416" s="27">
        <v>0</v>
      </c>
      <c r="G416" s="27">
        <v>0</v>
      </c>
      <c r="H416" s="32">
        <v>3</v>
      </c>
      <c r="I416" s="27">
        <v>18006</v>
      </c>
    </row>
    <row r="417" spans="1:9" ht="16.5" customHeight="1" x14ac:dyDescent="0.2">
      <c r="A417" s="12" t="s">
        <v>11</v>
      </c>
      <c r="B417" s="28">
        <v>11134</v>
      </c>
      <c r="C417" s="28">
        <v>7477</v>
      </c>
      <c r="D417" s="28">
        <v>2993</v>
      </c>
      <c r="E417" s="33">
        <v>28701</v>
      </c>
      <c r="F417" s="28">
        <v>2139</v>
      </c>
      <c r="G417" s="28">
        <v>13</v>
      </c>
      <c r="H417" s="33">
        <v>1992</v>
      </c>
      <c r="I417" s="28">
        <v>54449</v>
      </c>
    </row>
    <row r="418" spans="1:9" ht="16.5" customHeight="1" x14ac:dyDescent="0.2">
      <c r="A418" s="11" t="s">
        <v>12</v>
      </c>
      <c r="B418" s="27">
        <v>6</v>
      </c>
      <c r="C418" s="27">
        <v>0</v>
      </c>
      <c r="D418" s="27">
        <v>4</v>
      </c>
      <c r="E418" s="32">
        <v>0</v>
      </c>
      <c r="F418" s="27">
        <v>1501</v>
      </c>
      <c r="G418" s="27">
        <v>329</v>
      </c>
      <c r="H418" s="32">
        <v>10705</v>
      </c>
      <c r="I418" s="27">
        <v>12545</v>
      </c>
    </row>
    <row r="419" spans="1:9" ht="16.5" customHeight="1" x14ac:dyDescent="0.2">
      <c r="A419" s="12" t="s">
        <v>13</v>
      </c>
      <c r="B419" s="28">
        <v>26728</v>
      </c>
      <c r="C419" s="28">
        <v>3377</v>
      </c>
      <c r="D419" s="28">
        <v>1521</v>
      </c>
      <c r="E419" s="33">
        <v>18284</v>
      </c>
      <c r="F419" s="28">
        <v>12852</v>
      </c>
      <c r="G419" s="28">
        <v>205</v>
      </c>
      <c r="H419" s="33">
        <v>76370</v>
      </c>
      <c r="I419" s="28">
        <v>139337</v>
      </c>
    </row>
    <row r="420" spans="1:9" ht="16.5" customHeight="1" thickBot="1" x14ac:dyDescent="0.25">
      <c r="A420" s="8" t="s">
        <v>14</v>
      </c>
      <c r="B420" s="31">
        <v>67265</v>
      </c>
      <c r="C420" s="31">
        <v>28549</v>
      </c>
      <c r="D420" s="31">
        <v>16358</v>
      </c>
      <c r="E420" s="36">
        <v>189792</v>
      </c>
      <c r="F420" s="31">
        <v>38593</v>
      </c>
      <c r="G420" s="31">
        <v>4227</v>
      </c>
      <c r="H420" s="36">
        <v>299623</v>
      </c>
      <c r="I420" s="31">
        <v>644407</v>
      </c>
    </row>
    <row r="421" spans="1:9" ht="16.5" customHeight="1" thickTop="1" x14ac:dyDescent="0.2">
      <c r="A421" s="13" t="s">
        <v>28</v>
      </c>
    </row>
    <row r="422" spans="1:9" ht="16.5" customHeight="1" x14ac:dyDescent="0.2"/>
  </sheetData>
  <mergeCells count="34">
    <mergeCell ref="B4:E4"/>
    <mergeCell ref="F4:H4"/>
    <mergeCell ref="B29:E29"/>
    <mergeCell ref="F29:H29"/>
    <mergeCell ref="B54:E54"/>
    <mergeCell ref="F54:H54"/>
    <mergeCell ref="B79:E79"/>
    <mergeCell ref="F79:H79"/>
    <mergeCell ref="B104:E104"/>
    <mergeCell ref="F104:H104"/>
    <mergeCell ref="B129:E129"/>
    <mergeCell ref="F129:H129"/>
    <mergeCell ref="F179:H179"/>
    <mergeCell ref="B179:E179"/>
    <mergeCell ref="F154:H154"/>
    <mergeCell ref="B154:E154"/>
    <mergeCell ref="B279:E279"/>
    <mergeCell ref="F279:H279"/>
    <mergeCell ref="F254:H254"/>
    <mergeCell ref="B254:E254"/>
    <mergeCell ref="F229:H229"/>
    <mergeCell ref="B229:E229"/>
    <mergeCell ref="F204:H204"/>
    <mergeCell ref="B204:E204"/>
    <mergeCell ref="B379:E379"/>
    <mergeCell ref="F379:H379"/>
    <mergeCell ref="B404:E404"/>
    <mergeCell ref="F404:H404"/>
    <mergeCell ref="B304:E304"/>
    <mergeCell ref="F304:H304"/>
    <mergeCell ref="B329:E329"/>
    <mergeCell ref="F329:H329"/>
    <mergeCell ref="B354:E354"/>
    <mergeCell ref="F354:H354"/>
  </mergeCells>
  <pageMargins left="0.7" right="0.7" top="0.75" bottom="0.75" header="0.3" footer="0.3"/>
  <pageSetup paperSize="9" scale="80" fitToHeight="0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3755-46A2-4569-9DD9-E552204D30E2}">
  <dimension ref="A1:S195"/>
  <sheetViews>
    <sheetView workbookViewId="0"/>
  </sheetViews>
  <sheetFormatPr defaultRowHeight="15.75" x14ac:dyDescent="0.3"/>
  <cols>
    <col min="1" max="1" width="88.25" style="15" customWidth="1"/>
    <col min="2" max="18" width="11.5" style="15" customWidth="1"/>
    <col min="19" max="19" width="11.125" style="15" bestFit="1" customWidth="1"/>
    <col min="20" max="16384" width="9" style="15"/>
  </cols>
  <sheetData>
    <row r="1" spans="1:19" x14ac:dyDescent="0.3">
      <c r="A1" s="57" t="s">
        <v>33</v>
      </c>
    </row>
    <row r="2" spans="1:19" ht="23.25" x14ac:dyDescent="0.3">
      <c r="A2" s="10" t="s">
        <v>26</v>
      </c>
      <c r="B2" s="1">
        <v>2006</v>
      </c>
      <c r="C2" s="1">
        <v>2007</v>
      </c>
      <c r="D2" s="1">
        <v>2008</v>
      </c>
      <c r="E2" s="1">
        <v>2009</v>
      </c>
      <c r="F2" s="1">
        <v>2010</v>
      </c>
      <c r="G2" s="1">
        <v>2011</v>
      </c>
      <c r="H2" s="1">
        <v>2012</v>
      </c>
      <c r="I2" s="1">
        <v>2013</v>
      </c>
      <c r="J2" s="1">
        <v>2014</v>
      </c>
      <c r="K2" s="1">
        <v>2015</v>
      </c>
      <c r="L2" s="1">
        <v>2016</v>
      </c>
      <c r="M2" s="1">
        <v>2017</v>
      </c>
      <c r="N2" s="1">
        <v>2018</v>
      </c>
      <c r="O2" s="1">
        <v>2019</v>
      </c>
      <c r="P2" s="1">
        <v>2020</v>
      </c>
      <c r="Q2" s="1">
        <v>2021</v>
      </c>
      <c r="R2" s="1">
        <v>2022</v>
      </c>
      <c r="S2" s="47"/>
    </row>
    <row r="3" spans="1:19" x14ac:dyDescent="0.3">
      <c r="A3" s="63" t="s">
        <v>76</v>
      </c>
      <c r="B3" s="117" t="s">
        <v>27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9" x14ac:dyDescent="0.3">
      <c r="A4" s="11" t="s">
        <v>0</v>
      </c>
      <c r="B4" s="2">
        <f t="shared" ref="B4:R4" si="0">B101+B180</f>
        <v>45960</v>
      </c>
      <c r="C4" s="2">
        <f t="shared" si="0"/>
        <v>41208</v>
      </c>
      <c r="D4" s="2">
        <f t="shared" si="0"/>
        <v>36479</v>
      </c>
      <c r="E4" s="2">
        <f t="shared" si="0"/>
        <v>49945</v>
      </c>
      <c r="F4" s="2">
        <f t="shared" si="0"/>
        <v>37964</v>
      </c>
      <c r="G4" s="2">
        <f t="shared" si="0"/>
        <v>51068</v>
      </c>
      <c r="H4" s="2">
        <f t="shared" si="0"/>
        <v>44043</v>
      </c>
      <c r="I4" s="2">
        <f t="shared" si="0"/>
        <v>40361</v>
      </c>
      <c r="J4" s="2">
        <f t="shared" si="0"/>
        <v>46634</v>
      </c>
      <c r="K4" s="2">
        <f t="shared" si="0"/>
        <v>37057</v>
      </c>
      <c r="L4" s="2">
        <f t="shared" si="0"/>
        <v>35116</v>
      </c>
      <c r="M4" s="2">
        <f t="shared" si="0"/>
        <v>34162</v>
      </c>
      <c r="N4" s="2">
        <f t="shared" si="0"/>
        <v>31745</v>
      </c>
      <c r="O4" s="2">
        <f t="shared" si="0"/>
        <v>32249</v>
      </c>
      <c r="P4" s="2">
        <f t="shared" si="0"/>
        <v>19005</v>
      </c>
      <c r="Q4" s="2">
        <f t="shared" si="0"/>
        <v>23367</v>
      </c>
      <c r="R4" s="2">
        <f t="shared" si="0"/>
        <v>18112</v>
      </c>
      <c r="S4" s="18"/>
    </row>
    <row r="5" spans="1:19" x14ac:dyDescent="0.3">
      <c r="A5" s="12" t="s">
        <v>1</v>
      </c>
      <c r="B5" s="3">
        <f t="shared" ref="B5:R5" si="1">B102+B181</f>
        <v>36023</v>
      </c>
      <c r="C5" s="3">
        <f t="shared" si="1"/>
        <v>31947</v>
      </c>
      <c r="D5" s="3">
        <f t="shared" si="1"/>
        <v>29887</v>
      </c>
      <c r="E5" s="3">
        <f t="shared" si="1"/>
        <v>32374</v>
      </c>
      <c r="F5" s="3">
        <f t="shared" si="1"/>
        <v>23916</v>
      </c>
      <c r="G5" s="3">
        <f t="shared" si="1"/>
        <v>26816</v>
      </c>
      <c r="H5" s="3">
        <f t="shared" si="1"/>
        <v>24440</v>
      </c>
      <c r="I5" s="3">
        <f t="shared" si="1"/>
        <v>22690</v>
      </c>
      <c r="J5" s="3">
        <f t="shared" si="1"/>
        <v>22716</v>
      </c>
      <c r="K5" s="3">
        <f t="shared" si="1"/>
        <v>21392</v>
      </c>
      <c r="L5" s="3">
        <f t="shared" si="1"/>
        <v>21654</v>
      </c>
      <c r="M5" s="3">
        <f t="shared" si="1"/>
        <v>20669</v>
      </c>
      <c r="N5" s="3">
        <f t="shared" si="1"/>
        <v>17405</v>
      </c>
      <c r="O5" s="3">
        <f t="shared" si="1"/>
        <v>18953</v>
      </c>
      <c r="P5" s="3">
        <f t="shared" si="1"/>
        <v>17122</v>
      </c>
      <c r="Q5" s="3">
        <f t="shared" si="1"/>
        <v>18323</v>
      </c>
      <c r="R5" s="3">
        <f t="shared" si="1"/>
        <v>22493</v>
      </c>
      <c r="S5" s="18"/>
    </row>
    <row r="6" spans="1:19" x14ac:dyDescent="0.3">
      <c r="A6" s="4" t="s">
        <v>2</v>
      </c>
      <c r="B6" s="5">
        <f t="shared" ref="B6:R6" si="2">B103+B182</f>
        <v>82149</v>
      </c>
      <c r="C6" s="5">
        <f t="shared" si="2"/>
        <v>73155</v>
      </c>
      <c r="D6" s="5">
        <f t="shared" si="2"/>
        <v>66512</v>
      </c>
      <c r="E6" s="5">
        <f t="shared" si="2"/>
        <v>82319</v>
      </c>
      <c r="F6" s="5">
        <f t="shared" si="2"/>
        <v>61880</v>
      </c>
      <c r="G6" s="5">
        <f t="shared" si="2"/>
        <v>77884</v>
      </c>
      <c r="H6" s="5">
        <f t="shared" si="2"/>
        <v>68483</v>
      </c>
      <c r="I6" s="5">
        <f t="shared" si="2"/>
        <v>63051</v>
      </c>
      <c r="J6" s="5">
        <f t="shared" si="2"/>
        <v>69350</v>
      </c>
      <c r="K6" s="5">
        <f t="shared" si="2"/>
        <v>58449</v>
      </c>
      <c r="L6" s="5">
        <f t="shared" si="2"/>
        <v>56770</v>
      </c>
      <c r="M6" s="5">
        <f t="shared" si="2"/>
        <v>54831</v>
      </c>
      <c r="N6" s="5">
        <f t="shared" si="2"/>
        <v>49150</v>
      </c>
      <c r="O6" s="5">
        <f t="shared" si="2"/>
        <v>51202</v>
      </c>
      <c r="P6" s="5">
        <f t="shared" si="2"/>
        <v>36127</v>
      </c>
      <c r="Q6" s="5">
        <f t="shared" si="2"/>
        <v>41690</v>
      </c>
      <c r="R6" s="5">
        <f t="shared" si="2"/>
        <v>40605</v>
      </c>
      <c r="S6" s="18"/>
    </row>
    <row r="7" spans="1:19" x14ac:dyDescent="0.3">
      <c r="A7" s="12" t="s">
        <v>3</v>
      </c>
      <c r="B7" s="3">
        <f t="shared" ref="B7:R7" si="3">B104+B183</f>
        <v>56979</v>
      </c>
      <c r="C7" s="3">
        <f t="shared" si="3"/>
        <v>49610</v>
      </c>
      <c r="D7" s="3">
        <f t="shared" si="3"/>
        <v>51504</v>
      </c>
      <c r="E7" s="3">
        <f t="shared" si="3"/>
        <v>52113</v>
      </c>
      <c r="F7" s="3">
        <f t="shared" si="3"/>
        <v>46412</v>
      </c>
      <c r="G7" s="3">
        <f t="shared" si="3"/>
        <v>50221</v>
      </c>
      <c r="H7" s="3">
        <f t="shared" si="3"/>
        <v>50557</v>
      </c>
      <c r="I7" s="3">
        <f t="shared" si="3"/>
        <v>50448</v>
      </c>
      <c r="J7" s="3">
        <f t="shared" si="3"/>
        <v>50025</v>
      </c>
      <c r="K7" s="3">
        <f t="shared" si="3"/>
        <v>64460</v>
      </c>
      <c r="L7" s="3">
        <f t="shared" si="3"/>
        <v>72131</v>
      </c>
      <c r="M7" s="3">
        <f t="shared" si="3"/>
        <v>72070</v>
      </c>
      <c r="N7" s="3">
        <f t="shared" si="3"/>
        <v>72119</v>
      </c>
      <c r="O7" s="3">
        <f t="shared" si="3"/>
        <v>69392</v>
      </c>
      <c r="P7" s="3">
        <f t="shared" si="3"/>
        <v>76173</v>
      </c>
      <c r="Q7" s="3">
        <f t="shared" si="3"/>
        <v>69357</v>
      </c>
      <c r="R7" s="3">
        <f t="shared" si="3"/>
        <v>75939</v>
      </c>
      <c r="S7" s="18"/>
    </row>
    <row r="8" spans="1:19" x14ac:dyDescent="0.3">
      <c r="A8" s="11" t="s">
        <v>4</v>
      </c>
      <c r="B8" s="2">
        <f t="shared" ref="B8:R8" si="4">B105+B184</f>
        <v>23272</v>
      </c>
      <c r="C8" s="2">
        <f t="shared" si="4"/>
        <v>30017</v>
      </c>
      <c r="D8" s="2">
        <f t="shared" si="4"/>
        <v>8443</v>
      </c>
      <c r="E8" s="2">
        <f t="shared" si="4"/>
        <v>10919</v>
      </c>
      <c r="F8" s="2">
        <f t="shared" si="4"/>
        <v>24037</v>
      </c>
      <c r="G8" s="2">
        <f t="shared" si="4"/>
        <v>86658</v>
      </c>
      <c r="H8" s="2">
        <f t="shared" si="4"/>
        <v>7372</v>
      </c>
      <c r="I8" s="2">
        <f t="shared" si="4"/>
        <v>3669</v>
      </c>
      <c r="J8" s="2">
        <f t="shared" si="4"/>
        <v>21408</v>
      </c>
      <c r="K8" s="2">
        <f t="shared" si="4"/>
        <v>8097</v>
      </c>
      <c r="L8" s="2">
        <f t="shared" si="4"/>
        <v>6208</v>
      </c>
      <c r="M8" s="2">
        <f t="shared" si="4"/>
        <v>7554</v>
      </c>
      <c r="N8" s="2">
        <f t="shared" si="4"/>
        <v>3221</v>
      </c>
      <c r="O8" s="2">
        <f t="shared" si="4"/>
        <v>8817</v>
      </c>
      <c r="P8" s="2">
        <f t="shared" si="4"/>
        <v>5523</v>
      </c>
      <c r="Q8" s="2">
        <f t="shared" si="4"/>
        <v>7674</v>
      </c>
      <c r="R8" s="2">
        <f t="shared" si="4"/>
        <v>7038</v>
      </c>
      <c r="S8" s="18"/>
    </row>
    <row r="9" spans="1:19" x14ac:dyDescent="0.3">
      <c r="A9" s="12" t="s">
        <v>5</v>
      </c>
      <c r="B9" s="3">
        <f t="shared" ref="B9:R9" si="5">B106+B185</f>
        <v>1992</v>
      </c>
      <c r="C9" s="3">
        <f t="shared" si="5"/>
        <v>4091</v>
      </c>
      <c r="D9" s="3">
        <f t="shared" si="5"/>
        <v>2680</v>
      </c>
      <c r="E9" s="3">
        <f t="shared" si="5"/>
        <v>2595</v>
      </c>
      <c r="F9" s="3">
        <f t="shared" si="5"/>
        <v>794</v>
      </c>
      <c r="G9" s="3">
        <f t="shared" si="5"/>
        <v>6505</v>
      </c>
      <c r="H9" s="3">
        <f t="shared" si="5"/>
        <v>1742</v>
      </c>
      <c r="I9" s="3">
        <f t="shared" si="5"/>
        <v>19433</v>
      </c>
      <c r="J9" s="3">
        <f t="shared" si="5"/>
        <v>1410</v>
      </c>
      <c r="K9" s="3">
        <f t="shared" si="5"/>
        <v>5408</v>
      </c>
      <c r="L9" s="3">
        <f t="shared" si="5"/>
        <v>1325</v>
      </c>
      <c r="M9" s="3">
        <f t="shared" si="5"/>
        <v>952</v>
      </c>
      <c r="N9" s="3">
        <f t="shared" si="5"/>
        <v>567</v>
      </c>
      <c r="O9" s="3">
        <f t="shared" si="5"/>
        <v>761</v>
      </c>
      <c r="P9" s="3">
        <f t="shared" si="5"/>
        <v>2007</v>
      </c>
      <c r="Q9" s="3">
        <f t="shared" si="5"/>
        <v>13479</v>
      </c>
      <c r="R9" s="3">
        <f t="shared" si="5"/>
        <v>617</v>
      </c>
      <c r="S9" s="18"/>
    </row>
    <row r="10" spans="1:19" x14ac:dyDescent="0.3">
      <c r="A10" s="11" t="s">
        <v>6</v>
      </c>
      <c r="B10" s="2">
        <f t="shared" ref="B10:R10" si="6">B107+B186</f>
        <v>42400</v>
      </c>
      <c r="C10" s="2">
        <f t="shared" si="6"/>
        <v>49505</v>
      </c>
      <c r="D10" s="2">
        <f t="shared" si="6"/>
        <v>40975</v>
      </c>
      <c r="E10" s="2">
        <f t="shared" si="6"/>
        <v>44765</v>
      </c>
      <c r="F10" s="2">
        <f t="shared" si="6"/>
        <v>45994</v>
      </c>
      <c r="G10" s="2">
        <f t="shared" si="6"/>
        <v>49319</v>
      </c>
      <c r="H10" s="2">
        <f t="shared" si="6"/>
        <v>47266</v>
      </c>
      <c r="I10" s="2">
        <f t="shared" si="6"/>
        <v>41405</v>
      </c>
      <c r="J10" s="2">
        <f t="shared" si="6"/>
        <v>45498</v>
      </c>
      <c r="K10" s="2">
        <f t="shared" si="6"/>
        <v>34978</v>
      </c>
      <c r="L10" s="2">
        <f t="shared" si="6"/>
        <v>32156</v>
      </c>
      <c r="M10" s="2">
        <f t="shared" si="6"/>
        <v>34385</v>
      </c>
      <c r="N10" s="2">
        <f t="shared" si="6"/>
        <v>29679</v>
      </c>
      <c r="O10" s="2">
        <f t="shared" si="6"/>
        <v>37191</v>
      </c>
      <c r="P10" s="2">
        <f t="shared" si="6"/>
        <v>41559</v>
      </c>
      <c r="Q10" s="2">
        <f t="shared" si="6"/>
        <v>56961</v>
      </c>
      <c r="R10" s="2">
        <f t="shared" si="6"/>
        <v>38162</v>
      </c>
      <c r="S10" s="18"/>
    </row>
    <row r="11" spans="1:19" x14ac:dyDescent="0.3">
      <c r="A11" s="6" t="s">
        <v>7</v>
      </c>
      <c r="B11" s="7">
        <f t="shared" ref="B11:R11" si="7">B108+B187</f>
        <v>124643</v>
      </c>
      <c r="C11" s="7">
        <f t="shared" si="7"/>
        <v>133223</v>
      </c>
      <c r="D11" s="7">
        <f t="shared" si="7"/>
        <v>103602</v>
      </c>
      <c r="E11" s="7">
        <f t="shared" si="7"/>
        <v>110392</v>
      </c>
      <c r="F11" s="7">
        <f t="shared" si="7"/>
        <v>117237</v>
      </c>
      <c r="G11" s="7">
        <f t="shared" si="7"/>
        <v>192703</v>
      </c>
      <c r="H11" s="7">
        <f t="shared" si="7"/>
        <v>106937</v>
      </c>
      <c r="I11" s="7">
        <f t="shared" si="7"/>
        <v>114955</v>
      </c>
      <c r="J11" s="7">
        <f t="shared" si="7"/>
        <v>118341</v>
      </c>
      <c r="K11" s="7">
        <f t="shared" si="7"/>
        <v>112943</v>
      </c>
      <c r="L11" s="7">
        <f t="shared" si="7"/>
        <v>111820</v>
      </c>
      <c r="M11" s="7">
        <f t="shared" si="7"/>
        <v>114961</v>
      </c>
      <c r="N11" s="7">
        <f t="shared" si="7"/>
        <v>105586</v>
      </c>
      <c r="O11" s="7">
        <f t="shared" si="7"/>
        <v>116161</v>
      </c>
      <c r="P11" s="7">
        <f t="shared" si="7"/>
        <v>125262</v>
      </c>
      <c r="Q11" s="7">
        <f t="shared" si="7"/>
        <v>107909</v>
      </c>
      <c r="R11" s="7">
        <f t="shared" si="7"/>
        <v>121756</v>
      </c>
      <c r="S11" s="18"/>
    </row>
    <row r="12" spans="1:19" x14ac:dyDescent="0.3">
      <c r="A12" s="11" t="s">
        <v>8</v>
      </c>
      <c r="B12" s="2">
        <f t="shared" ref="B12:R12" si="8">B109+B188</f>
        <v>13493</v>
      </c>
      <c r="C12" s="2">
        <f t="shared" si="8"/>
        <v>30914</v>
      </c>
      <c r="D12" s="2">
        <f t="shared" si="8"/>
        <v>24170</v>
      </c>
      <c r="E12" s="2">
        <f t="shared" si="8"/>
        <v>18878</v>
      </c>
      <c r="F12" s="2">
        <f t="shared" si="8"/>
        <v>5648</v>
      </c>
      <c r="G12" s="2">
        <f t="shared" si="8"/>
        <v>60621</v>
      </c>
      <c r="H12" s="2">
        <f t="shared" si="8"/>
        <v>13688</v>
      </c>
      <c r="I12" s="2">
        <f t="shared" si="8"/>
        <v>187422</v>
      </c>
      <c r="J12" s="2">
        <f t="shared" si="8"/>
        <v>7843</v>
      </c>
      <c r="K12" s="2">
        <f t="shared" si="8"/>
        <v>54560</v>
      </c>
      <c r="L12" s="2">
        <f t="shared" si="8"/>
        <v>17479</v>
      </c>
      <c r="M12" s="2">
        <f t="shared" si="8"/>
        <v>11317</v>
      </c>
      <c r="N12" s="2">
        <f t="shared" si="8"/>
        <v>10019</v>
      </c>
      <c r="O12" s="2">
        <f t="shared" si="8"/>
        <v>12958</v>
      </c>
      <c r="P12" s="2">
        <f t="shared" si="8"/>
        <v>17315</v>
      </c>
      <c r="Q12" s="2">
        <f t="shared" si="8"/>
        <v>9370</v>
      </c>
      <c r="R12" s="2">
        <f t="shared" si="8"/>
        <v>57793</v>
      </c>
      <c r="S12" s="18"/>
    </row>
    <row r="13" spans="1:19" x14ac:dyDescent="0.3">
      <c r="A13" s="12" t="s">
        <v>9</v>
      </c>
      <c r="B13" s="3">
        <f t="shared" ref="B13:R13" si="9">B110+B189</f>
        <v>199785</v>
      </c>
      <c r="C13" s="3">
        <f t="shared" si="9"/>
        <v>212070</v>
      </c>
      <c r="D13" s="3">
        <f t="shared" si="9"/>
        <v>237853</v>
      </c>
      <c r="E13" s="3">
        <f t="shared" si="9"/>
        <v>261248</v>
      </c>
      <c r="F13" s="3">
        <f t="shared" si="9"/>
        <v>205029</v>
      </c>
      <c r="G13" s="3">
        <f t="shared" si="9"/>
        <v>235128</v>
      </c>
      <c r="H13" s="3">
        <f t="shared" si="9"/>
        <v>219033</v>
      </c>
      <c r="I13" s="3">
        <f t="shared" si="9"/>
        <v>209890</v>
      </c>
      <c r="J13" s="3">
        <f t="shared" si="9"/>
        <v>178806</v>
      </c>
      <c r="K13" s="3">
        <f t="shared" si="9"/>
        <v>158229</v>
      </c>
      <c r="L13" s="3">
        <f t="shared" si="9"/>
        <v>161048</v>
      </c>
      <c r="M13" s="3">
        <f t="shared" si="9"/>
        <v>147081</v>
      </c>
      <c r="N13" s="3">
        <f t="shared" si="9"/>
        <v>130652</v>
      </c>
      <c r="O13" s="3">
        <f t="shared" si="9"/>
        <v>108754</v>
      </c>
      <c r="P13" s="3">
        <f t="shared" si="9"/>
        <v>82926</v>
      </c>
      <c r="Q13" s="3">
        <f t="shared" si="9"/>
        <v>75938</v>
      </c>
      <c r="R13" s="3">
        <f t="shared" si="9"/>
        <v>93197</v>
      </c>
      <c r="S13" s="18"/>
    </row>
    <row r="14" spans="1:19" x14ac:dyDescent="0.3">
      <c r="A14" s="11" t="s">
        <v>10</v>
      </c>
      <c r="B14" s="2">
        <f t="shared" ref="B14:R14" si="10">B111+B190</f>
        <v>18006</v>
      </c>
      <c r="C14" s="2">
        <f t="shared" si="10"/>
        <v>21493</v>
      </c>
      <c r="D14" s="2">
        <f t="shared" si="10"/>
        <v>20235</v>
      </c>
      <c r="E14" s="2">
        <f t="shared" si="10"/>
        <v>19245</v>
      </c>
      <c r="F14" s="2">
        <f t="shared" si="10"/>
        <v>15313</v>
      </c>
      <c r="G14" s="2">
        <f t="shared" si="10"/>
        <v>18245</v>
      </c>
      <c r="H14" s="2">
        <f t="shared" si="10"/>
        <v>17505</v>
      </c>
      <c r="I14" s="2">
        <f t="shared" si="10"/>
        <v>16761</v>
      </c>
      <c r="J14" s="2">
        <f t="shared" si="10"/>
        <v>17515</v>
      </c>
      <c r="K14" s="2">
        <f t="shared" si="10"/>
        <v>17461</v>
      </c>
      <c r="L14" s="2">
        <f t="shared" si="10"/>
        <v>19915</v>
      </c>
      <c r="M14" s="2">
        <f t="shared" si="10"/>
        <v>18824</v>
      </c>
      <c r="N14" s="2">
        <f t="shared" si="10"/>
        <v>16263</v>
      </c>
      <c r="O14" s="2">
        <f t="shared" si="10"/>
        <v>16799</v>
      </c>
      <c r="P14" s="2">
        <f t="shared" si="10"/>
        <v>22363</v>
      </c>
      <c r="Q14" s="2">
        <f t="shared" si="10"/>
        <v>17046</v>
      </c>
      <c r="R14" s="2">
        <f t="shared" si="10"/>
        <v>19603</v>
      </c>
      <c r="S14" s="18"/>
    </row>
    <row r="15" spans="1:19" x14ac:dyDescent="0.3">
      <c r="A15" s="12" t="s">
        <v>11</v>
      </c>
      <c r="B15" s="3">
        <f t="shared" ref="B15:R15" si="11">B112+B191</f>
        <v>54449</v>
      </c>
      <c r="C15" s="3">
        <f t="shared" si="11"/>
        <v>53751</v>
      </c>
      <c r="D15" s="3">
        <f t="shared" si="11"/>
        <v>53626</v>
      </c>
      <c r="E15" s="3">
        <f t="shared" si="11"/>
        <v>49775</v>
      </c>
      <c r="F15" s="3">
        <f t="shared" si="11"/>
        <v>39016</v>
      </c>
      <c r="G15" s="3">
        <f t="shared" si="11"/>
        <v>41317</v>
      </c>
      <c r="H15" s="3">
        <f t="shared" si="11"/>
        <v>36300</v>
      </c>
      <c r="I15" s="3">
        <f t="shared" si="11"/>
        <v>35045</v>
      </c>
      <c r="J15" s="3">
        <f t="shared" si="11"/>
        <v>29597</v>
      </c>
      <c r="K15" s="3">
        <f t="shared" si="11"/>
        <v>30447</v>
      </c>
      <c r="L15" s="3">
        <f t="shared" si="11"/>
        <v>32026</v>
      </c>
      <c r="M15" s="3">
        <f t="shared" si="11"/>
        <v>27571</v>
      </c>
      <c r="N15" s="3">
        <f t="shared" si="11"/>
        <v>27576</v>
      </c>
      <c r="O15" s="3">
        <f t="shared" si="11"/>
        <v>25220</v>
      </c>
      <c r="P15" s="3">
        <f t="shared" si="11"/>
        <v>28418</v>
      </c>
      <c r="Q15" s="3">
        <f t="shared" si="11"/>
        <v>32526</v>
      </c>
      <c r="R15" s="3">
        <f t="shared" si="11"/>
        <v>29606</v>
      </c>
      <c r="S15" s="18"/>
    </row>
    <row r="16" spans="1:19" x14ac:dyDescent="0.3">
      <c r="A16" s="11" t="s">
        <v>12</v>
      </c>
      <c r="B16" s="2">
        <f t="shared" ref="B16:R16" si="12">B113+B192</f>
        <v>12545</v>
      </c>
      <c r="C16" s="2">
        <f t="shared" si="12"/>
        <v>10935</v>
      </c>
      <c r="D16" s="2">
        <f t="shared" si="12"/>
        <v>10627</v>
      </c>
      <c r="E16" s="2">
        <f t="shared" si="12"/>
        <v>12777</v>
      </c>
      <c r="F16" s="2">
        <f t="shared" si="12"/>
        <v>9753</v>
      </c>
      <c r="G16" s="2">
        <f t="shared" si="12"/>
        <v>9921</v>
      </c>
      <c r="H16" s="2">
        <f t="shared" si="12"/>
        <v>8794</v>
      </c>
      <c r="I16" s="2">
        <f t="shared" si="12"/>
        <v>8198</v>
      </c>
      <c r="J16" s="2">
        <f t="shared" si="12"/>
        <v>7669</v>
      </c>
      <c r="K16" s="2">
        <f t="shared" si="12"/>
        <v>6573</v>
      </c>
      <c r="L16" s="2">
        <f t="shared" si="12"/>
        <v>5917</v>
      </c>
      <c r="M16" s="2">
        <f t="shared" si="12"/>
        <v>5663</v>
      </c>
      <c r="N16" s="2">
        <f t="shared" si="12"/>
        <v>6552</v>
      </c>
      <c r="O16" s="2">
        <f t="shared" si="12"/>
        <v>6099</v>
      </c>
      <c r="P16" s="2">
        <f t="shared" si="12"/>
        <v>4426</v>
      </c>
      <c r="Q16" s="2">
        <f t="shared" si="12"/>
        <v>60021</v>
      </c>
      <c r="R16" s="2">
        <f t="shared" si="12"/>
        <v>3645</v>
      </c>
      <c r="S16" s="18"/>
    </row>
    <row r="17" spans="1:19" x14ac:dyDescent="0.3">
      <c r="A17" s="12" t="s">
        <v>13</v>
      </c>
      <c r="B17" s="3">
        <f t="shared" ref="B17:R17" si="13">B114+B193</f>
        <v>139337</v>
      </c>
      <c r="C17" s="3">
        <f t="shared" si="13"/>
        <v>156413</v>
      </c>
      <c r="D17" s="3">
        <f t="shared" si="13"/>
        <v>143337</v>
      </c>
      <c r="E17" s="3">
        <f t="shared" si="13"/>
        <v>140966</v>
      </c>
      <c r="F17" s="3">
        <f t="shared" si="13"/>
        <v>136207</v>
      </c>
      <c r="G17" s="3">
        <f t="shared" si="13"/>
        <v>147620</v>
      </c>
      <c r="H17" s="3">
        <f t="shared" si="13"/>
        <v>154273</v>
      </c>
      <c r="I17" s="3">
        <f t="shared" si="13"/>
        <v>159658</v>
      </c>
      <c r="J17" s="3">
        <f t="shared" si="13"/>
        <v>166435</v>
      </c>
      <c r="K17" s="3">
        <f t="shared" si="13"/>
        <v>197322</v>
      </c>
      <c r="L17" s="3">
        <f t="shared" si="13"/>
        <v>197689</v>
      </c>
      <c r="M17" s="3">
        <f t="shared" si="13"/>
        <v>200201</v>
      </c>
      <c r="N17" s="3">
        <f t="shared" si="13"/>
        <v>258457</v>
      </c>
      <c r="O17" s="3">
        <f t="shared" si="13"/>
        <v>200969</v>
      </c>
      <c r="P17" s="3">
        <f t="shared" si="13"/>
        <v>197774</v>
      </c>
      <c r="Q17" s="3">
        <f t="shared" si="13"/>
        <v>200474</v>
      </c>
      <c r="R17" s="3">
        <f t="shared" si="13"/>
        <v>237877</v>
      </c>
      <c r="S17" s="18"/>
    </row>
    <row r="18" spans="1:19" ht="16.5" thickBot="1" x14ac:dyDescent="0.35">
      <c r="A18" s="8" t="s">
        <v>14</v>
      </c>
      <c r="B18" s="9">
        <f t="shared" ref="B18:R18" si="14">B115+B194</f>
        <v>644407</v>
      </c>
      <c r="C18" s="9">
        <f t="shared" si="14"/>
        <v>691954</v>
      </c>
      <c r="D18" s="9">
        <f t="shared" si="14"/>
        <v>659962</v>
      </c>
      <c r="E18" s="9">
        <f t="shared" si="14"/>
        <v>695600</v>
      </c>
      <c r="F18" s="9">
        <f t="shared" si="14"/>
        <v>590083</v>
      </c>
      <c r="G18" s="9">
        <f t="shared" si="14"/>
        <v>783439</v>
      </c>
      <c r="H18" s="9">
        <f t="shared" si="14"/>
        <v>625013</v>
      </c>
      <c r="I18" s="9">
        <f t="shared" si="14"/>
        <v>794980</v>
      </c>
      <c r="J18" s="9">
        <f t="shared" si="14"/>
        <v>595556</v>
      </c>
      <c r="K18" s="9">
        <f t="shared" si="14"/>
        <v>635984</v>
      </c>
      <c r="L18" s="9">
        <f t="shared" si="14"/>
        <v>602664</v>
      </c>
      <c r="M18" s="9">
        <f t="shared" si="14"/>
        <v>580449</v>
      </c>
      <c r="N18" s="9">
        <f t="shared" si="14"/>
        <v>604255</v>
      </c>
      <c r="O18" s="9">
        <f t="shared" si="14"/>
        <v>538162</v>
      </c>
      <c r="P18" s="9">
        <f t="shared" si="14"/>
        <v>514611</v>
      </c>
      <c r="Q18" s="9">
        <f t="shared" si="14"/>
        <v>511088</v>
      </c>
      <c r="R18" s="9">
        <f t="shared" si="14"/>
        <v>604082</v>
      </c>
      <c r="S18" s="18"/>
    </row>
    <row r="19" spans="1:19" ht="16.5" thickTop="1" x14ac:dyDescent="0.3">
      <c r="A19" s="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8"/>
    </row>
    <row r="20" spans="1:19" x14ac:dyDescent="0.3">
      <c r="A20" s="1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8"/>
    </row>
    <row r="21" spans="1:19" x14ac:dyDescent="0.3">
      <c r="A21" s="1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8"/>
    </row>
    <row r="22" spans="1:19" x14ac:dyDescent="0.3">
      <c r="A22" s="1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8"/>
    </row>
    <row r="23" spans="1:19" x14ac:dyDescent="0.3">
      <c r="A23" s="1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8"/>
    </row>
    <row r="24" spans="1:19" x14ac:dyDescent="0.3">
      <c r="A24" s="1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8"/>
    </row>
    <row r="25" spans="1:19" x14ac:dyDescent="0.3">
      <c r="A25" s="57" t="s">
        <v>33</v>
      </c>
    </row>
    <row r="26" spans="1:19" ht="23.25" x14ac:dyDescent="0.3">
      <c r="A26" s="10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47"/>
    </row>
    <row r="27" spans="1:19" ht="18" x14ac:dyDescent="0.3">
      <c r="A27" s="14" t="s">
        <v>16</v>
      </c>
      <c r="B27" s="1">
        <v>2006</v>
      </c>
      <c r="C27" s="1">
        <v>2007</v>
      </c>
      <c r="D27" s="1">
        <v>2008</v>
      </c>
      <c r="E27" s="1">
        <v>2009</v>
      </c>
      <c r="F27" s="1">
        <v>2010</v>
      </c>
      <c r="G27" s="1">
        <v>2011</v>
      </c>
      <c r="H27" s="1">
        <v>2012</v>
      </c>
      <c r="I27" s="1">
        <v>2013</v>
      </c>
      <c r="J27" s="1">
        <v>2014</v>
      </c>
      <c r="K27" s="1">
        <v>2015</v>
      </c>
      <c r="L27" s="1">
        <v>2016</v>
      </c>
      <c r="M27" s="1">
        <v>2017</v>
      </c>
      <c r="N27" s="1">
        <v>2018</v>
      </c>
      <c r="O27" s="1">
        <v>2019</v>
      </c>
      <c r="P27" s="1">
        <v>2020</v>
      </c>
      <c r="Q27" s="1">
        <v>2021</v>
      </c>
      <c r="R27" s="1">
        <v>2022</v>
      </c>
      <c r="S27" s="47"/>
    </row>
    <row r="28" spans="1:19" x14ac:dyDescent="0.3">
      <c r="A28" s="63" t="s">
        <v>76</v>
      </c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</row>
    <row r="29" spans="1:19" x14ac:dyDescent="0.3">
      <c r="A29" s="11" t="s">
        <v>0</v>
      </c>
      <c r="B29" s="2">
        <v>2825</v>
      </c>
      <c r="C29" s="2">
        <v>2884</v>
      </c>
      <c r="D29" s="2">
        <v>3217</v>
      </c>
      <c r="E29" s="2">
        <v>4555</v>
      </c>
      <c r="F29" s="2">
        <v>3446</v>
      </c>
      <c r="G29" s="2">
        <v>5000</v>
      </c>
      <c r="H29" s="2">
        <v>4329</v>
      </c>
      <c r="I29" s="2">
        <v>3147</v>
      </c>
      <c r="J29" s="2">
        <v>4498</v>
      </c>
      <c r="K29" s="2">
        <v>3288</v>
      </c>
      <c r="L29" s="2">
        <v>3338</v>
      </c>
      <c r="M29" s="2">
        <v>3243</v>
      </c>
      <c r="N29" s="2">
        <v>2282</v>
      </c>
      <c r="O29" s="2">
        <v>3722</v>
      </c>
      <c r="P29" s="2">
        <v>1588</v>
      </c>
      <c r="Q29" s="2">
        <v>2155</v>
      </c>
      <c r="R29" s="2">
        <v>1890</v>
      </c>
      <c r="S29" s="18"/>
    </row>
    <row r="30" spans="1:19" x14ac:dyDescent="0.3">
      <c r="A30" s="12" t="s">
        <v>1</v>
      </c>
      <c r="B30" s="3">
        <v>4511</v>
      </c>
      <c r="C30" s="3">
        <v>3989</v>
      </c>
      <c r="D30" s="3">
        <v>4700</v>
      </c>
      <c r="E30" s="3">
        <v>4358</v>
      </c>
      <c r="F30" s="3">
        <v>3778</v>
      </c>
      <c r="G30" s="3">
        <v>4777</v>
      </c>
      <c r="H30" s="3">
        <v>4064</v>
      </c>
      <c r="I30" s="3">
        <v>3727</v>
      </c>
      <c r="J30" s="3">
        <v>3739</v>
      </c>
      <c r="K30" s="3">
        <v>2912</v>
      </c>
      <c r="L30" s="3">
        <v>2807</v>
      </c>
      <c r="M30" s="3">
        <v>2551</v>
      </c>
      <c r="N30" s="3">
        <v>2391</v>
      </c>
      <c r="O30" s="3">
        <v>1998</v>
      </c>
      <c r="P30" s="3">
        <v>1918</v>
      </c>
      <c r="Q30" s="3">
        <v>2042</v>
      </c>
      <c r="R30" s="3">
        <v>1906</v>
      </c>
      <c r="S30" s="18"/>
    </row>
    <row r="31" spans="1:19" x14ac:dyDescent="0.3">
      <c r="A31" s="4" t="s">
        <v>2</v>
      </c>
      <c r="B31" s="5">
        <v>7336</v>
      </c>
      <c r="C31" s="5">
        <v>6873</v>
      </c>
      <c r="D31" s="5">
        <v>7917</v>
      </c>
      <c r="E31" s="5">
        <v>8913</v>
      </c>
      <c r="F31" s="5">
        <v>7224</v>
      </c>
      <c r="G31" s="5">
        <v>9777</v>
      </c>
      <c r="H31" s="5">
        <v>8393</v>
      </c>
      <c r="I31" s="5">
        <v>6874</v>
      </c>
      <c r="J31" s="5">
        <v>8237</v>
      </c>
      <c r="K31" s="5">
        <v>6200</v>
      </c>
      <c r="L31" s="5">
        <v>6145</v>
      </c>
      <c r="M31" s="5">
        <v>5794</v>
      </c>
      <c r="N31" s="5">
        <v>4673</v>
      </c>
      <c r="O31" s="5">
        <v>5720</v>
      </c>
      <c r="P31" s="5">
        <v>3506</v>
      </c>
      <c r="Q31" s="5">
        <v>4197</v>
      </c>
      <c r="R31" s="5">
        <v>3796</v>
      </c>
      <c r="S31" s="18"/>
    </row>
    <row r="32" spans="1:19" x14ac:dyDescent="0.3">
      <c r="A32" s="12" t="s">
        <v>3</v>
      </c>
      <c r="B32" s="3">
        <v>3861</v>
      </c>
      <c r="C32" s="3">
        <v>4263</v>
      </c>
      <c r="D32" s="3">
        <v>6202</v>
      </c>
      <c r="E32" s="3">
        <v>5754</v>
      </c>
      <c r="F32" s="3">
        <v>6363</v>
      </c>
      <c r="G32" s="3">
        <v>9620</v>
      </c>
      <c r="H32" s="3">
        <v>9903</v>
      </c>
      <c r="I32" s="3">
        <v>9827</v>
      </c>
      <c r="J32" s="3">
        <v>8684</v>
      </c>
      <c r="K32" s="3">
        <v>9220</v>
      </c>
      <c r="L32" s="3">
        <v>9873</v>
      </c>
      <c r="M32" s="3">
        <v>10081</v>
      </c>
      <c r="N32" s="3">
        <v>9313</v>
      </c>
      <c r="O32" s="3">
        <v>10856</v>
      </c>
      <c r="P32" s="3">
        <v>11426</v>
      </c>
      <c r="Q32" s="3">
        <v>12861</v>
      </c>
      <c r="R32" s="3">
        <v>11543</v>
      </c>
      <c r="S32" s="18"/>
    </row>
    <row r="33" spans="1:19" x14ac:dyDescent="0.3">
      <c r="A33" s="11" t="s">
        <v>4</v>
      </c>
      <c r="B33" s="2">
        <v>1114</v>
      </c>
      <c r="C33" s="2">
        <v>1586</v>
      </c>
      <c r="D33" s="2">
        <v>874</v>
      </c>
      <c r="E33" s="2">
        <v>703</v>
      </c>
      <c r="F33" s="2">
        <v>2183</v>
      </c>
      <c r="G33" s="2">
        <v>10007</v>
      </c>
      <c r="H33" s="2">
        <v>1125</v>
      </c>
      <c r="I33" s="2">
        <v>594</v>
      </c>
      <c r="J33" s="2">
        <v>3428</v>
      </c>
      <c r="K33" s="2">
        <v>1106</v>
      </c>
      <c r="L33" s="2">
        <v>850</v>
      </c>
      <c r="M33" s="2">
        <v>1135</v>
      </c>
      <c r="N33" s="2">
        <v>582</v>
      </c>
      <c r="O33" s="2">
        <v>994</v>
      </c>
      <c r="P33" s="2">
        <v>554</v>
      </c>
      <c r="Q33" s="2">
        <v>994</v>
      </c>
      <c r="R33" s="2">
        <v>608</v>
      </c>
      <c r="S33" s="18"/>
    </row>
    <row r="34" spans="1:19" x14ac:dyDescent="0.3">
      <c r="A34" s="12" t="s">
        <v>5</v>
      </c>
      <c r="B34" s="3">
        <v>648</v>
      </c>
      <c r="C34" s="3">
        <v>414</v>
      </c>
      <c r="D34" s="3">
        <v>207</v>
      </c>
      <c r="E34" s="3">
        <v>264</v>
      </c>
      <c r="F34" s="3">
        <v>120</v>
      </c>
      <c r="G34" s="3">
        <v>357</v>
      </c>
      <c r="H34" s="3">
        <v>142</v>
      </c>
      <c r="I34" s="3">
        <v>1318</v>
      </c>
      <c r="J34" s="3">
        <v>102</v>
      </c>
      <c r="K34" s="3">
        <v>352</v>
      </c>
      <c r="L34" s="3">
        <v>88</v>
      </c>
      <c r="M34" s="3">
        <v>90</v>
      </c>
      <c r="N34" s="3">
        <v>49</v>
      </c>
      <c r="O34" s="3">
        <v>37</v>
      </c>
      <c r="P34" s="3">
        <v>45</v>
      </c>
      <c r="Q34" s="3">
        <v>70</v>
      </c>
      <c r="R34" s="3">
        <v>212</v>
      </c>
      <c r="S34" s="18"/>
    </row>
    <row r="35" spans="1:19" x14ac:dyDescent="0.3">
      <c r="A35" s="11" t="s">
        <v>6</v>
      </c>
      <c r="B35" s="2">
        <v>4616</v>
      </c>
      <c r="C35" s="2">
        <v>4765</v>
      </c>
      <c r="D35" s="2">
        <v>5473</v>
      </c>
      <c r="E35" s="2">
        <v>4899</v>
      </c>
      <c r="F35" s="2">
        <v>6322</v>
      </c>
      <c r="G35" s="2">
        <v>6991</v>
      </c>
      <c r="H35" s="2">
        <v>6620</v>
      </c>
      <c r="I35" s="2">
        <v>5710</v>
      </c>
      <c r="J35" s="2">
        <v>5684</v>
      </c>
      <c r="K35" s="2">
        <v>5527</v>
      </c>
      <c r="L35" s="2">
        <v>5263</v>
      </c>
      <c r="M35" s="2">
        <v>5543</v>
      </c>
      <c r="N35" s="2">
        <v>4774</v>
      </c>
      <c r="O35" s="2">
        <v>5226</v>
      </c>
      <c r="P35" s="2">
        <v>4652</v>
      </c>
      <c r="Q35" s="2">
        <v>5783</v>
      </c>
      <c r="R35" s="2">
        <v>4876</v>
      </c>
      <c r="S35" s="18"/>
    </row>
    <row r="36" spans="1:19" x14ac:dyDescent="0.3">
      <c r="A36" s="6" t="s">
        <v>7</v>
      </c>
      <c r="B36" s="7">
        <v>10239</v>
      </c>
      <c r="C36" s="7">
        <v>11028</v>
      </c>
      <c r="D36" s="7">
        <v>12756</v>
      </c>
      <c r="E36" s="7">
        <v>11620</v>
      </c>
      <c r="F36" s="7">
        <v>14988</v>
      </c>
      <c r="G36" s="7">
        <v>26975</v>
      </c>
      <c r="H36" s="7">
        <v>17790</v>
      </c>
      <c r="I36" s="7">
        <v>17449</v>
      </c>
      <c r="J36" s="7">
        <v>17898</v>
      </c>
      <c r="K36" s="7">
        <v>16205</v>
      </c>
      <c r="L36" s="7">
        <v>16074</v>
      </c>
      <c r="M36" s="7">
        <v>16849</v>
      </c>
      <c r="N36" s="7">
        <v>14718</v>
      </c>
      <c r="O36" s="7">
        <v>17113</v>
      </c>
      <c r="P36" s="7">
        <v>16677</v>
      </c>
      <c r="Q36" s="7">
        <v>19708</v>
      </c>
      <c r="R36" s="7">
        <v>17239</v>
      </c>
      <c r="S36" s="18"/>
    </row>
    <row r="37" spans="1:19" x14ac:dyDescent="0.3">
      <c r="A37" s="11" t="s">
        <v>8</v>
      </c>
      <c r="B37" s="2">
        <v>2117</v>
      </c>
      <c r="C37" s="2">
        <v>5887</v>
      </c>
      <c r="D37" s="2">
        <v>5669</v>
      </c>
      <c r="E37" s="2">
        <v>3923</v>
      </c>
      <c r="F37" s="2">
        <v>1058</v>
      </c>
      <c r="G37" s="2">
        <v>18099</v>
      </c>
      <c r="H37" s="2">
        <v>4229</v>
      </c>
      <c r="I37" s="2">
        <v>54176</v>
      </c>
      <c r="J37" s="2">
        <v>1547</v>
      </c>
      <c r="K37" s="2">
        <v>13098</v>
      </c>
      <c r="L37" s="2">
        <v>3120</v>
      </c>
      <c r="M37" s="2">
        <v>2153</v>
      </c>
      <c r="N37" s="2">
        <v>1821</v>
      </c>
      <c r="O37" s="2">
        <v>2078</v>
      </c>
      <c r="P37" s="2">
        <v>3031</v>
      </c>
      <c r="Q37" s="2">
        <v>1164</v>
      </c>
      <c r="R37" s="2">
        <v>11342</v>
      </c>
      <c r="S37" s="18"/>
    </row>
    <row r="38" spans="1:19" x14ac:dyDescent="0.3">
      <c r="A38" s="12" t="s">
        <v>9</v>
      </c>
      <c r="B38" s="3">
        <v>8660</v>
      </c>
      <c r="C38" s="3">
        <v>8673</v>
      </c>
      <c r="D38" s="3">
        <v>12738</v>
      </c>
      <c r="E38" s="3">
        <v>13875</v>
      </c>
      <c r="F38" s="3">
        <v>11914</v>
      </c>
      <c r="G38" s="3">
        <v>14105</v>
      </c>
      <c r="H38" s="3">
        <v>10925</v>
      </c>
      <c r="I38" s="3">
        <v>10179</v>
      </c>
      <c r="J38" s="3">
        <v>7452</v>
      </c>
      <c r="K38" s="3">
        <v>6033</v>
      </c>
      <c r="L38" s="3">
        <v>4986</v>
      </c>
      <c r="M38" s="3">
        <v>4557</v>
      </c>
      <c r="N38" s="3">
        <v>4075</v>
      </c>
      <c r="O38" s="3">
        <v>3225</v>
      </c>
      <c r="P38" s="3">
        <v>2811</v>
      </c>
      <c r="Q38" s="3">
        <v>2300</v>
      </c>
      <c r="R38" s="3">
        <v>2414</v>
      </c>
      <c r="S38" s="18"/>
    </row>
    <row r="39" spans="1:19" x14ac:dyDescent="0.3">
      <c r="A39" s="11" t="s">
        <v>10</v>
      </c>
      <c r="B39" s="2">
        <v>1045</v>
      </c>
      <c r="C39" s="2">
        <v>1300</v>
      </c>
      <c r="D39" s="2">
        <v>1646</v>
      </c>
      <c r="E39" s="2">
        <v>1411</v>
      </c>
      <c r="F39" s="2">
        <v>1238</v>
      </c>
      <c r="G39" s="2">
        <v>1936</v>
      </c>
      <c r="H39" s="2">
        <v>1799</v>
      </c>
      <c r="I39" s="2">
        <v>1652</v>
      </c>
      <c r="J39" s="2">
        <v>1573</v>
      </c>
      <c r="K39" s="2">
        <v>1482</v>
      </c>
      <c r="L39" s="2">
        <v>1487</v>
      </c>
      <c r="M39" s="2">
        <v>1451</v>
      </c>
      <c r="N39" s="2">
        <v>1540</v>
      </c>
      <c r="O39" s="2">
        <v>1378</v>
      </c>
      <c r="P39" s="2">
        <v>1568</v>
      </c>
      <c r="Q39" s="2">
        <v>1485</v>
      </c>
      <c r="R39" s="2">
        <v>1356</v>
      </c>
      <c r="S39" s="18"/>
    </row>
    <row r="40" spans="1:19" x14ac:dyDescent="0.3">
      <c r="A40" s="12" t="s">
        <v>11</v>
      </c>
      <c r="B40" s="3">
        <v>11134</v>
      </c>
      <c r="C40" s="3">
        <v>10807</v>
      </c>
      <c r="D40" s="3">
        <v>11946</v>
      </c>
      <c r="E40" s="3">
        <v>10825</v>
      </c>
      <c r="F40" s="3">
        <v>9316</v>
      </c>
      <c r="G40" s="3">
        <v>11554</v>
      </c>
      <c r="H40" s="3">
        <v>9068</v>
      </c>
      <c r="I40" s="3">
        <v>8363</v>
      </c>
      <c r="J40" s="3">
        <v>5597</v>
      </c>
      <c r="K40" s="3">
        <v>5000</v>
      </c>
      <c r="L40" s="3">
        <v>4545</v>
      </c>
      <c r="M40" s="3">
        <v>3615</v>
      </c>
      <c r="N40" s="3">
        <v>3668</v>
      </c>
      <c r="O40" s="3">
        <v>2887</v>
      </c>
      <c r="P40" s="3">
        <v>3248</v>
      </c>
      <c r="Q40" s="3">
        <v>3296</v>
      </c>
      <c r="R40" s="3">
        <v>3515</v>
      </c>
      <c r="S40" s="18"/>
    </row>
    <row r="41" spans="1:19" x14ac:dyDescent="0.3">
      <c r="A41" s="11" t="s">
        <v>12</v>
      </c>
      <c r="B41" s="2">
        <v>6</v>
      </c>
      <c r="C41" s="2">
        <v>1</v>
      </c>
      <c r="D41" s="2">
        <v>2</v>
      </c>
      <c r="E41" s="2">
        <v>1</v>
      </c>
      <c r="F41" s="2">
        <v>14</v>
      </c>
      <c r="G41" s="2">
        <v>4</v>
      </c>
      <c r="H41" s="2">
        <v>9</v>
      </c>
      <c r="I41" s="2">
        <v>0</v>
      </c>
      <c r="J41" s="2">
        <v>0</v>
      </c>
      <c r="K41" s="2">
        <v>37</v>
      </c>
      <c r="L41" s="2">
        <v>23</v>
      </c>
      <c r="M41" s="2">
        <v>2</v>
      </c>
      <c r="N41" s="2">
        <v>3</v>
      </c>
      <c r="O41" s="2">
        <v>14</v>
      </c>
      <c r="P41" s="2">
        <v>4</v>
      </c>
      <c r="Q41" s="2">
        <v>9</v>
      </c>
      <c r="R41" s="2">
        <v>2</v>
      </c>
      <c r="S41" s="18"/>
    </row>
    <row r="42" spans="1:19" x14ac:dyDescent="0.3">
      <c r="A42" s="12" t="s">
        <v>13</v>
      </c>
      <c r="B42" s="3">
        <v>26728</v>
      </c>
      <c r="C42" s="3">
        <v>28981</v>
      </c>
      <c r="D42" s="3">
        <v>16791</v>
      </c>
      <c r="E42" s="3">
        <v>10594</v>
      </c>
      <c r="F42" s="3">
        <v>13627</v>
      </c>
      <c r="G42" s="3">
        <v>12545</v>
      </c>
      <c r="H42" s="3">
        <v>10912</v>
      </c>
      <c r="I42" s="3">
        <v>9707</v>
      </c>
      <c r="J42" s="3">
        <v>8796</v>
      </c>
      <c r="K42" s="3">
        <v>7557</v>
      </c>
      <c r="L42" s="3">
        <v>6499</v>
      </c>
      <c r="M42" s="3">
        <v>5439</v>
      </c>
      <c r="N42" s="3">
        <v>11501</v>
      </c>
      <c r="O42" s="3">
        <v>8078</v>
      </c>
      <c r="P42" s="3">
        <v>7594</v>
      </c>
      <c r="Q42" s="3">
        <v>7708</v>
      </c>
      <c r="R42" s="3">
        <v>6884</v>
      </c>
      <c r="S42" s="18"/>
    </row>
    <row r="43" spans="1:19" ht="16.5" thickBot="1" x14ac:dyDescent="0.35">
      <c r="A43" s="8" t="s">
        <v>14</v>
      </c>
      <c r="B43" s="9">
        <v>67265</v>
      </c>
      <c r="C43" s="9">
        <v>73550</v>
      </c>
      <c r="D43" s="9">
        <v>69465</v>
      </c>
      <c r="E43" s="9">
        <v>61162</v>
      </c>
      <c r="F43" s="9">
        <v>59379</v>
      </c>
      <c r="G43" s="9">
        <v>94995</v>
      </c>
      <c r="H43" s="9">
        <v>63125</v>
      </c>
      <c r="I43" s="9">
        <v>108400</v>
      </c>
      <c r="J43" s="9">
        <v>51100</v>
      </c>
      <c r="K43" s="9">
        <v>55612</v>
      </c>
      <c r="L43" s="9">
        <v>42879</v>
      </c>
      <c r="M43" s="9">
        <v>39860</v>
      </c>
      <c r="N43" s="9">
        <v>41999</v>
      </c>
      <c r="O43" s="9">
        <v>40493</v>
      </c>
      <c r="P43" s="9">
        <v>38439</v>
      </c>
      <c r="Q43" s="9">
        <v>39867</v>
      </c>
      <c r="R43" s="9">
        <v>46548</v>
      </c>
      <c r="S43" s="18"/>
    </row>
    <row r="44" spans="1:19" ht="16.5" thickTop="1" x14ac:dyDescent="0.3"/>
    <row r="45" spans="1:19" ht="18" x14ac:dyDescent="0.3">
      <c r="A45" s="14" t="s">
        <v>69</v>
      </c>
      <c r="B45" s="1">
        <v>2006</v>
      </c>
      <c r="C45" s="1">
        <v>2007</v>
      </c>
      <c r="D45" s="1">
        <v>2008</v>
      </c>
      <c r="E45" s="1">
        <v>2009</v>
      </c>
      <c r="F45" s="1">
        <v>2010</v>
      </c>
      <c r="G45" s="1">
        <v>2011</v>
      </c>
      <c r="H45" s="1">
        <v>2012</v>
      </c>
      <c r="I45" s="1">
        <v>2013</v>
      </c>
      <c r="J45" s="1">
        <v>2014</v>
      </c>
      <c r="K45" s="1">
        <v>2015</v>
      </c>
      <c r="L45" s="1">
        <v>2016</v>
      </c>
      <c r="M45" s="1">
        <v>2017</v>
      </c>
      <c r="N45" s="1">
        <v>2018</v>
      </c>
      <c r="O45" s="1">
        <v>2019</v>
      </c>
      <c r="P45" s="1">
        <v>2020</v>
      </c>
      <c r="Q45" s="1">
        <v>2021</v>
      </c>
      <c r="R45" s="1">
        <v>2022</v>
      </c>
      <c r="S45" s="47"/>
    </row>
    <row r="46" spans="1:19" x14ac:dyDescent="0.3">
      <c r="A46" s="63" t="s">
        <v>76</v>
      </c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</row>
    <row r="47" spans="1:19" x14ac:dyDescent="0.3">
      <c r="A47" s="11" t="s">
        <v>0</v>
      </c>
      <c r="B47" s="2">
        <v>384</v>
      </c>
      <c r="C47" s="2">
        <v>323</v>
      </c>
      <c r="D47" s="2">
        <v>281</v>
      </c>
      <c r="E47" s="2">
        <v>300</v>
      </c>
      <c r="F47" s="2">
        <v>350</v>
      </c>
      <c r="G47" s="2">
        <v>388</v>
      </c>
      <c r="H47" s="2">
        <v>282</v>
      </c>
      <c r="I47" s="2">
        <v>315</v>
      </c>
      <c r="J47" s="2">
        <v>782</v>
      </c>
      <c r="K47" s="2">
        <v>661</v>
      </c>
      <c r="L47" s="2">
        <v>686</v>
      </c>
      <c r="M47" s="2">
        <v>622</v>
      </c>
      <c r="N47" s="2">
        <v>450</v>
      </c>
      <c r="O47" s="2">
        <v>630</v>
      </c>
      <c r="P47" s="2">
        <v>412</v>
      </c>
      <c r="Q47" s="2">
        <v>431</v>
      </c>
      <c r="R47" s="2">
        <v>296</v>
      </c>
      <c r="S47" s="18"/>
    </row>
    <row r="48" spans="1:19" x14ac:dyDescent="0.3">
      <c r="A48" s="12" t="s">
        <v>1</v>
      </c>
      <c r="B48" s="3">
        <v>2044</v>
      </c>
      <c r="C48" s="3">
        <v>2095</v>
      </c>
      <c r="D48" s="3">
        <v>1940</v>
      </c>
      <c r="E48" s="3">
        <v>1692</v>
      </c>
      <c r="F48" s="3">
        <v>1313</v>
      </c>
      <c r="G48" s="3">
        <v>1305</v>
      </c>
      <c r="H48" s="3">
        <v>1254</v>
      </c>
      <c r="I48" s="3">
        <v>1046</v>
      </c>
      <c r="J48" s="3">
        <v>1093</v>
      </c>
      <c r="K48" s="3">
        <v>1131</v>
      </c>
      <c r="L48" s="3">
        <v>1044</v>
      </c>
      <c r="M48" s="3">
        <v>851</v>
      </c>
      <c r="N48" s="3">
        <v>724</v>
      </c>
      <c r="O48" s="3">
        <v>696</v>
      </c>
      <c r="P48" s="3">
        <v>710</v>
      </c>
      <c r="Q48" s="3">
        <v>697</v>
      </c>
      <c r="R48" s="3">
        <v>823</v>
      </c>
      <c r="S48" s="18"/>
    </row>
    <row r="49" spans="1:19" x14ac:dyDescent="0.3">
      <c r="A49" s="4" t="s">
        <v>2</v>
      </c>
      <c r="B49" s="5">
        <v>2428</v>
      </c>
      <c r="C49" s="5">
        <v>2418</v>
      </c>
      <c r="D49" s="5">
        <v>2221</v>
      </c>
      <c r="E49" s="5">
        <v>1992</v>
      </c>
      <c r="F49" s="5">
        <v>1663</v>
      </c>
      <c r="G49" s="5">
        <v>1693</v>
      </c>
      <c r="H49" s="5">
        <v>1536</v>
      </c>
      <c r="I49" s="5">
        <v>1361</v>
      </c>
      <c r="J49" s="5">
        <v>1875</v>
      </c>
      <c r="K49" s="5">
        <v>1792</v>
      </c>
      <c r="L49" s="5">
        <v>1730</v>
      </c>
      <c r="M49" s="5">
        <v>1473</v>
      </c>
      <c r="N49" s="5">
        <v>1174</v>
      </c>
      <c r="O49" s="5">
        <v>1326</v>
      </c>
      <c r="P49" s="5">
        <v>1122</v>
      </c>
      <c r="Q49" s="5">
        <v>1128</v>
      </c>
      <c r="R49" s="5">
        <v>1119</v>
      </c>
      <c r="S49" s="18"/>
    </row>
    <row r="50" spans="1:19" x14ac:dyDescent="0.3">
      <c r="A50" s="12" t="s">
        <v>3</v>
      </c>
      <c r="B50" s="3">
        <v>3471</v>
      </c>
      <c r="C50" s="3">
        <v>2535</v>
      </c>
      <c r="D50" s="3">
        <v>2203</v>
      </c>
      <c r="E50" s="3">
        <v>2527</v>
      </c>
      <c r="F50" s="3">
        <v>2647</v>
      </c>
      <c r="G50" s="3">
        <v>3587</v>
      </c>
      <c r="H50" s="3">
        <v>3818</v>
      </c>
      <c r="I50" s="3">
        <v>3371</v>
      </c>
      <c r="J50" s="3">
        <v>3762</v>
      </c>
      <c r="K50" s="3">
        <v>4525</v>
      </c>
      <c r="L50" s="3">
        <v>4802</v>
      </c>
      <c r="M50" s="3">
        <v>3830</v>
      </c>
      <c r="N50" s="3">
        <v>3377</v>
      </c>
      <c r="O50" s="3">
        <v>3588</v>
      </c>
      <c r="P50" s="3">
        <v>4085</v>
      </c>
      <c r="Q50" s="3">
        <v>4210</v>
      </c>
      <c r="R50" s="3">
        <v>4593</v>
      </c>
      <c r="S50" s="18"/>
    </row>
    <row r="51" spans="1:19" x14ac:dyDescent="0.3">
      <c r="A51" s="11" t="s">
        <v>4</v>
      </c>
      <c r="B51" s="2">
        <v>712</v>
      </c>
      <c r="C51" s="2">
        <v>814</v>
      </c>
      <c r="D51" s="2">
        <v>324</v>
      </c>
      <c r="E51" s="2">
        <v>369</v>
      </c>
      <c r="F51" s="2">
        <v>1356</v>
      </c>
      <c r="G51" s="2">
        <v>5470</v>
      </c>
      <c r="H51" s="2">
        <v>428</v>
      </c>
      <c r="I51" s="2">
        <v>379</v>
      </c>
      <c r="J51" s="2">
        <v>2035</v>
      </c>
      <c r="K51" s="2">
        <v>457</v>
      </c>
      <c r="L51" s="2">
        <v>352</v>
      </c>
      <c r="M51" s="2">
        <v>529</v>
      </c>
      <c r="N51" s="2">
        <v>155</v>
      </c>
      <c r="O51" s="2">
        <v>324</v>
      </c>
      <c r="P51" s="2">
        <v>225</v>
      </c>
      <c r="Q51" s="2">
        <v>338</v>
      </c>
      <c r="R51" s="2">
        <v>308</v>
      </c>
      <c r="S51" s="18"/>
    </row>
    <row r="52" spans="1:19" x14ac:dyDescent="0.3">
      <c r="A52" s="12" t="s">
        <v>5</v>
      </c>
      <c r="B52" s="3">
        <v>463</v>
      </c>
      <c r="C52" s="3">
        <v>680</v>
      </c>
      <c r="D52" s="3">
        <v>482</v>
      </c>
      <c r="E52" s="3">
        <v>479</v>
      </c>
      <c r="F52" s="3">
        <v>155</v>
      </c>
      <c r="G52" s="3">
        <v>953</v>
      </c>
      <c r="H52" s="3">
        <v>228</v>
      </c>
      <c r="I52" s="3">
        <v>2971</v>
      </c>
      <c r="J52" s="3">
        <v>259</v>
      </c>
      <c r="K52" s="3">
        <v>543</v>
      </c>
      <c r="L52" s="3">
        <v>57</v>
      </c>
      <c r="M52" s="3">
        <v>32</v>
      </c>
      <c r="N52" s="3">
        <v>0</v>
      </c>
      <c r="O52" s="3">
        <v>2</v>
      </c>
      <c r="P52" s="3">
        <v>0</v>
      </c>
      <c r="Q52" s="3">
        <v>12</v>
      </c>
      <c r="R52" s="3">
        <v>29</v>
      </c>
      <c r="S52" s="18"/>
    </row>
    <row r="53" spans="1:19" x14ac:dyDescent="0.3">
      <c r="A53" s="11" t="s">
        <v>6</v>
      </c>
      <c r="B53" s="2">
        <v>4220</v>
      </c>
      <c r="C53" s="2">
        <v>4533</v>
      </c>
      <c r="D53" s="2">
        <v>4387</v>
      </c>
      <c r="E53" s="2">
        <v>4995</v>
      </c>
      <c r="F53" s="2">
        <v>5309</v>
      </c>
      <c r="G53" s="2">
        <v>4559</v>
      </c>
      <c r="H53" s="2">
        <v>4883</v>
      </c>
      <c r="I53" s="2">
        <v>4417</v>
      </c>
      <c r="J53" s="2">
        <v>5237</v>
      </c>
      <c r="K53" s="2">
        <v>5670</v>
      </c>
      <c r="L53" s="2">
        <v>4740</v>
      </c>
      <c r="M53" s="2">
        <v>4318</v>
      </c>
      <c r="N53" s="2">
        <v>3020</v>
      </c>
      <c r="O53" s="2">
        <v>3385</v>
      </c>
      <c r="P53" s="2">
        <v>4147</v>
      </c>
      <c r="Q53" s="2">
        <v>4744</v>
      </c>
      <c r="R53" s="2">
        <v>3764</v>
      </c>
      <c r="S53" s="18"/>
    </row>
    <row r="54" spans="1:19" x14ac:dyDescent="0.3">
      <c r="A54" s="6" t="s">
        <v>7</v>
      </c>
      <c r="B54" s="7">
        <v>8866</v>
      </c>
      <c r="C54" s="7">
        <v>8562</v>
      </c>
      <c r="D54" s="7">
        <v>7396</v>
      </c>
      <c r="E54" s="7">
        <v>8370</v>
      </c>
      <c r="F54" s="7">
        <v>9467</v>
      </c>
      <c r="G54" s="7">
        <v>14569</v>
      </c>
      <c r="H54" s="7">
        <v>9357</v>
      </c>
      <c r="I54" s="7">
        <v>11138</v>
      </c>
      <c r="J54" s="7">
        <v>11293</v>
      </c>
      <c r="K54" s="7">
        <v>11195</v>
      </c>
      <c r="L54" s="7">
        <v>9951</v>
      </c>
      <c r="M54" s="7">
        <v>8709</v>
      </c>
      <c r="N54" s="7">
        <v>6552</v>
      </c>
      <c r="O54" s="7">
        <v>7299</v>
      </c>
      <c r="P54" s="7">
        <v>8457</v>
      </c>
      <c r="Q54" s="7">
        <v>9304</v>
      </c>
      <c r="R54" s="7">
        <v>8694</v>
      </c>
      <c r="S54" s="18"/>
    </row>
    <row r="55" spans="1:19" x14ac:dyDescent="0.3">
      <c r="A55" s="11" t="s">
        <v>8</v>
      </c>
      <c r="B55" s="2">
        <v>483</v>
      </c>
      <c r="C55" s="2">
        <v>1230</v>
      </c>
      <c r="D55" s="2">
        <v>786</v>
      </c>
      <c r="E55" s="2">
        <v>607</v>
      </c>
      <c r="F55" s="2">
        <v>208</v>
      </c>
      <c r="G55" s="2">
        <v>2685</v>
      </c>
      <c r="H55" s="2">
        <v>595</v>
      </c>
      <c r="I55" s="2">
        <v>6359</v>
      </c>
      <c r="J55" s="2">
        <v>546</v>
      </c>
      <c r="K55" s="2">
        <v>3165</v>
      </c>
      <c r="L55" s="2">
        <v>820</v>
      </c>
      <c r="M55" s="2">
        <v>446</v>
      </c>
      <c r="N55" s="2">
        <v>343</v>
      </c>
      <c r="O55" s="2">
        <v>433</v>
      </c>
      <c r="P55" s="2">
        <v>640</v>
      </c>
      <c r="Q55" s="2">
        <v>227</v>
      </c>
      <c r="R55" s="2">
        <v>2166</v>
      </c>
      <c r="S55" s="18"/>
    </row>
    <row r="56" spans="1:19" x14ac:dyDescent="0.3">
      <c r="A56" s="12" t="s">
        <v>9</v>
      </c>
      <c r="B56" s="3">
        <v>5256</v>
      </c>
      <c r="C56" s="3">
        <v>5414</v>
      </c>
      <c r="D56" s="3">
        <v>5681</v>
      </c>
      <c r="E56" s="3">
        <v>6185</v>
      </c>
      <c r="F56" s="3">
        <v>5518</v>
      </c>
      <c r="G56" s="3">
        <v>5061</v>
      </c>
      <c r="H56" s="3">
        <v>4477</v>
      </c>
      <c r="I56" s="3">
        <v>3815</v>
      </c>
      <c r="J56" s="3">
        <v>3556</v>
      </c>
      <c r="K56" s="3">
        <v>4000</v>
      </c>
      <c r="L56" s="3">
        <v>2680</v>
      </c>
      <c r="M56" s="3">
        <v>2113</v>
      </c>
      <c r="N56" s="3">
        <v>1431</v>
      </c>
      <c r="O56" s="3">
        <v>1173</v>
      </c>
      <c r="P56" s="3">
        <v>1169</v>
      </c>
      <c r="Q56" s="3">
        <v>798</v>
      </c>
      <c r="R56" s="3">
        <v>964</v>
      </c>
      <c r="S56" s="18"/>
    </row>
    <row r="57" spans="1:19" x14ac:dyDescent="0.3">
      <c r="A57" s="11" t="s">
        <v>10</v>
      </c>
      <c r="B57" s="2">
        <v>662</v>
      </c>
      <c r="C57" s="2">
        <v>733</v>
      </c>
      <c r="D57" s="2">
        <v>655</v>
      </c>
      <c r="E57" s="2">
        <v>570</v>
      </c>
      <c r="F57" s="2">
        <v>578</v>
      </c>
      <c r="G57" s="2">
        <v>657</v>
      </c>
      <c r="H57" s="2">
        <v>629</v>
      </c>
      <c r="I57" s="2">
        <v>637</v>
      </c>
      <c r="J57" s="2">
        <v>634</v>
      </c>
      <c r="K57" s="2">
        <v>693</v>
      </c>
      <c r="L57" s="2">
        <v>641</v>
      </c>
      <c r="M57" s="2">
        <v>580</v>
      </c>
      <c r="N57" s="2">
        <v>639</v>
      </c>
      <c r="O57" s="2">
        <v>368</v>
      </c>
      <c r="P57" s="2">
        <v>505</v>
      </c>
      <c r="Q57" s="2">
        <v>521</v>
      </c>
      <c r="R57" s="2">
        <v>502</v>
      </c>
      <c r="S57" s="18"/>
    </row>
    <row r="58" spans="1:19" x14ac:dyDescent="0.3">
      <c r="A58" s="12" t="s">
        <v>11</v>
      </c>
      <c r="B58" s="3">
        <v>7477</v>
      </c>
      <c r="C58" s="3">
        <v>6513</v>
      </c>
      <c r="D58" s="3">
        <v>6450</v>
      </c>
      <c r="E58" s="3">
        <v>6344</v>
      </c>
      <c r="F58" s="3">
        <v>5090</v>
      </c>
      <c r="G58" s="3">
        <v>5795</v>
      </c>
      <c r="H58" s="3">
        <v>5710</v>
      </c>
      <c r="I58" s="3">
        <v>4709</v>
      </c>
      <c r="J58" s="3">
        <v>5137</v>
      </c>
      <c r="K58" s="3">
        <v>5051</v>
      </c>
      <c r="L58" s="3">
        <v>4414</v>
      </c>
      <c r="M58" s="3">
        <v>2040</v>
      </c>
      <c r="N58" s="3">
        <v>1594</v>
      </c>
      <c r="O58" s="3">
        <v>1239</v>
      </c>
      <c r="P58" s="3">
        <v>1472</v>
      </c>
      <c r="Q58" s="3">
        <v>1273</v>
      </c>
      <c r="R58" s="3">
        <v>1502</v>
      </c>
      <c r="S58" s="18"/>
    </row>
    <row r="59" spans="1:19" x14ac:dyDescent="0.3">
      <c r="A59" s="11" t="s">
        <v>12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3</v>
      </c>
      <c r="K59" s="2">
        <v>6</v>
      </c>
      <c r="L59" s="2">
        <v>2</v>
      </c>
      <c r="M59" s="2">
        <v>6</v>
      </c>
      <c r="N59" s="2">
        <v>1</v>
      </c>
      <c r="O59" s="2">
        <v>4</v>
      </c>
      <c r="P59" s="2">
        <v>2</v>
      </c>
      <c r="Q59" s="2">
        <v>2</v>
      </c>
      <c r="R59" s="2">
        <v>2</v>
      </c>
      <c r="S59" s="18"/>
    </row>
    <row r="60" spans="1:19" x14ac:dyDescent="0.3">
      <c r="A60" s="12" t="s">
        <v>13</v>
      </c>
      <c r="B60" s="3">
        <v>3377</v>
      </c>
      <c r="C60" s="3">
        <v>2800</v>
      </c>
      <c r="D60" s="3">
        <v>2310</v>
      </c>
      <c r="E60" s="3">
        <v>1719</v>
      </c>
      <c r="F60" s="3">
        <v>2041</v>
      </c>
      <c r="G60" s="3">
        <v>1834</v>
      </c>
      <c r="H60" s="3">
        <v>1517</v>
      </c>
      <c r="I60" s="3">
        <v>1414</v>
      </c>
      <c r="J60" s="3">
        <v>1454</v>
      </c>
      <c r="K60" s="3">
        <v>2298</v>
      </c>
      <c r="L60" s="3">
        <v>2002</v>
      </c>
      <c r="M60" s="3">
        <v>2194</v>
      </c>
      <c r="N60" s="3">
        <v>2813</v>
      </c>
      <c r="O60" s="3">
        <v>1848</v>
      </c>
      <c r="P60" s="3">
        <v>1984</v>
      </c>
      <c r="Q60" s="3">
        <v>2584</v>
      </c>
      <c r="R60" s="3">
        <v>2367</v>
      </c>
      <c r="S60" s="18"/>
    </row>
    <row r="61" spans="1:19" ht="16.5" thickBot="1" x14ac:dyDescent="0.35">
      <c r="A61" s="8" t="s">
        <v>14</v>
      </c>
      <c r="B61" s="9">
        <v>28549</v>
      </c>
      <c r="C61" s="9">
        <v>27670</v>
      </c>
      <c r="D61" s="9">
        <v>25499</v>
      </c>
      <c r="E61" s="9">
        <v>25787</v>
      </c>
      <c r="F61" s="9">
        <v>24565</v>
      </c>
      <c r="G61" s="9">
        <v>32294</v>
      </c>
      <c r="H61" s="9">
        <v>23821</v>
      </c>
      <c r="I61" s="9">
        <v>29433</v>
      </c>
      <c r="J61" s="9">
        <v>24498</v>
      </c>
      <c r="K61" s="9">
        <v>28200</v>
      </c>
      <c r="L61" s="9">
        <v>22240</v>
      </c>
      <c r="M61" s="9">
        <v>17561</v>
      </c>
      <c r="N61" s="9">
        <v>14547</v>
      </c>
      <c r="O61" s="9">
        <v>13690</v>
      </c>
      <c r="P61" s="9">
        <v>15351</v>
      </c>
      <c r="Q61" s="9">
        <v>15837</v>
      </c>
      <c r="R61" s="9">
        <v>17316</v>
      </c>
      <c r="S61" s="18"/>
    </row>
    <row r="62" spans="1:19" ht="16.5" thickTop="1" x14ac:dyDescent="0.3"/>
    <row r="63" spans="1:19" ht="18" x14ac:dyDescent="0.3">
      <c r="A63" s="14" t="s">
        <v>18</v>
      </c>
      <c r="B63" s="1">
        <v>2006</v>
      </c>
      <c r="C63" s="1">
        <v>2007</v>
      </c>
      <c r="D63" s="1">
        <v>2008</v>
      </c>
      <c r="E63" s="1">
        <v>2009</v>
      </c>
      <c r="F63" s="1">
        <v>2010</v>
      </c>
      <c r="G63" s="1">
        <v>2011</v>
      </c>
      <c r="H63" s="1">
        <v>2012</v>
      </c>
      <c r="I63" s="1">
        <v>2013</v>
      </c>
      <c r="J63" s="1">
        <v>2014</v>
      </c>
      <c r="K63" s="1">
        <v>2015</v>
      </c>
      <c r="L63" s="1">
        <v>2016</v>
      </c>
      <c r="M63" s="1">
        <v>2017</v>
      </c>
      <c r="N63" s="1">
        <v>2018</v>
      </c>
      <c r="O63" s="1">
        <v>2019</v>
      </c>
      <c r="P63" s="1">
        <v>2020</v>
      </c>
      <c r="Q63" s="1">
        <v>2021</v>
      </c>
      <c r="R63" s="1">
        <v>2022</v>
      </c>
      <c r="S63" s="47"/>
    </row>
    <row r="64" spans="1:19" x14ac:dyDescent="0.3">
      <c r="A64" s="63" t="s">
        <v>76</v>
      </c>
      <c r="B64" s="117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</row>
    <row r="65" spans="1:19" x14ac:dyDescent="0.3">
      <c r="A65" s="11" t="s">
        <v>0</v>
      </c>
      <c r="B65" s="2">
        <v>1112</v>
      </c>
      <c r="C65" s="2">
        <v>971</v>
      </c>
      <c r="D65" s="2">
        <v>780</v>
      </c>
      <c r="E65" s="2">
        <v>998</v>
      </c>
      <c r="F65" s="2">
        <v>825</v>
      </c>
      <c r="G65" s="2">
        <v>1235</v>
      </c>
      <c r="H65" s="2">
        <v>960</v>
      </c>
      <c r="I65" s="2">
        <v>869</v>
      </c>
      <c r="J65" s="2">
        <v>1168</v>
      </c>
      <c r="K65" s="2">
        <v>1069</v>
      </c>
      <c r="L65" s="2">
        <v>1016</v>
      </c>
      <c r="M65" s="2">
        <v>1120</v>
      </c>
      <c r="N65" s="2">
        <v>1124</v>
      </c>
      <c r="O65" s="2">
        <v>1362</v>
      </c>
      <c r="P65" s="2">
        <v>910</v>
      </c>
      <c r="Q65" s="2">
        <v>1209</v>
      </c>
      <c r="R65" s="2">
        <v>787</v>
      </c>
      <c r="S65" s="18"/>
    </row>
    <row r="66" spans="1:19" x14ac:dyDescent="0.3">
      <c r="A66" s="12" t="s">
        <v>1</v>
      </c>
      <c r="B66" s="3">
        <v>857</v>
      </c>
      <c r="C66" s="3">
        <v>713</v>
      </c>
      <c r="D66" s="3">
        <v>737</v>
      </c>
      <c r="E66" s="3">
        <v>902</v>
      </c>
      <c r="F66" s="3">
        <v>701</v>
      </c>
      <c r="G66" s="3">
        <v>800</v>
      </c>
      <c r="H66" s="3">
        <v>774</v>
      </c>
      <c r="I66" s="3">
        <v>940</v>
      </c>
      <c r="J66" s="3">
        <v>779</v>
      </c>
      <c r="K66" s="3">
        <v>684</v>
      </c>
      <c r="L66" s="3">
        <v>640</v>
      </c>
      <c r="M66" s="3">
        <v>762</v>
      </c>
      <c r="N66" s="3">
        <v>494</v>
      </c>
      <c r="O66" s="3">
        <v>605</v>
      </c>
      <c r="P66" s="3">
        <v>556</v>
      </c>
      <c r="Q66" s="3">
        <v>780</v>
      </c>
      <c r="R66" s="3">
        <v>858</v>
      </c>
      <c r="S66" s="18"/>
    </row>
    <row r="67" spans="1:19" x14ac:dyDescent="0.3">
      <c r="A67" s="4" t="s">
        <v>2</v>
      </c>
      <c r="B67" s="5">
        <v>1978</v>
      </c>
      <c r="C67" s="5">
        <v>1684</v>
      </c>
      <c r="D67" s="5">
        <v>1518</v>
      </c>
      <c r="E67" s="5">
        <v>1900</v>
      </c>
      <c r="F67" s="5">
        <v>1526</v>
      </c>
      <c r="G67" s="5">
        <v>2035</v>
      </c>
      <c r="H67" s="5">
        <v>1734</v>
      </c>
      <c r="I67" s="5">
        <v>1809</v>
      </c>
      <c r="J67" s="5">
        <v>1947</v>
      </c>
      <c r="K67" s="5">
        <v>1753</v>
      </c>
      <c r="L67" s="5">
        <v>1656</v>
      </c>
      <c r="M67" s="5">
        <v>1882</v>
      </c>
      <c r="N67" s="5">
        <v>1618</v>
      </c>
      <c r="O67" s="5">
        <v>1967</v>
      </c>
      <c r="P67" s="5">
        <v>1466</v>
      </c>
      <c r="Q67" s="5">
        <v>1989</v>
      </c>
      <c r="R67" s="5">
        <v>1645</v>
      </c>
      <c r="S67" s="18"/>
    </row>
    <row r="68" spans="1:19" x14ac:dyDescent="0.3">
      <c r="A68" s="12" t="s">
        <v>3</v>
      </c>
      <c r="B68" s="3">
        <v>1420</v>
      </c>
      <c r="C68" s="3">
        <v>1214</v>
      </c>
      <c r="D68" s="3">
        <v>1289</v>
      </c>
      <c r="E68" s="3">
        <v>1516</v>
      </c>
      <c r="F68" s="3">
        <v>1860</v>
      </c>
      <c r="G68" s="3">
        <v>2102</v>
      </c>
      <c r="H68" s="3">
        <v>2012</v>
      </c>
      <c r="I68" s="3">
        <v>1818</v>
      </c>
      <c r="J68" s="3">
        <v>1612</v>
      </c>
      <c r="K68" s="3">
        <v>1822</v>
      </c>
      <c r="L68" s="3">
        <v>2309</v>
      </c>
      <c r="M68" s="3">
        <v>2275</v>
      </c>
      <c r="N68" s="3">
        <v>2873</v>
      </c>
      <c r="O68" s="3">
        <v>2427</v>
      </c>
      <c r="P68" s="3">
        <v>2912</v>
      </c>
      <c r="Q68" s="3">
        <v>3379</v>
      </c>
      <c r="R68" s="3">
        <v>2979</v>
      </c>
      <c r="S68" s="18"/>
    </row>
    <row r="69" spans="1:19" x14ac:dyDescent="0.3">
      <c r="A69" s="11" t="s">
        <v>4</v>
      </c>
      <c r="B69" s="2">
        <v>240</v>
      </c>
      <c r="C69" s="2">
        <v>746</v>
      </c>
      <c r="D69" s="2">
        <v>105</v>
      </c>
      <c r="E69" s="2">
        <v>315</v>
      </c>
      <c r="F69" s="2">
        <v>432</v>
      </c>
      <c r="G69" s="2">
        <v>1111</v>
      </c>
      <c r="H69" s="2">
        <v>185</v>
      </c>
      <c r="I69" s="2">
        <v>63</v>
      </c>
      <c r="J69" s="2">
        <v>218</v>
      </c>
      <c r="K69" s="2">
        <v>229</v>
      </c>
      <c r="L69" s="2">
        <v>112</v>
      </c>
      <c r="M69" s="2">
        <v>94</v>
      </c>
      <c r="N69" s="2">
        <v>61</v>
      </c>
      <c r="O69" s="2">
        <v>278</v>
      </c>
      <c r="P69" s="2">
        <v>149</v>
      </c>
      <c r="Q69" s="2">
        <v>242</v>
      </c>
      <c r="R69" s="2">
        <v>198</v>
      </c>
      <c r="S69" s="18"/>
    </row>
    <row r="70" spans="1:19" x14ac:dyDescent="0.3">
      <c r="A70" s="12" t="s">
        <v>5</v>
      </c>
      <c r="B70" s="3">
        <v>104</v>
      </c>
      <c r="C70" s="3">
        <v>407</v>
      </c>
      <c r="D70" s="3">
        <v>243</v>
      </c>
      <c r="E70" s="3">
        <v>208</v>
      </c>
      <c r="F70" s="3">
        <v>61</v>
      </c>
      <c r="G70" s="3">
        <v>645</v>
      </c>
      <c r="H70" s="3">
        <v>189</v>
      </c>
      <c r="I70" s="3">
        <v>2504</v>
      </c>
      <c r="J70" s="3">
        <v>127</v>
      </c>
      <c r="K70" s="3">
        <v>708</v>
      </c>
      <c r="L70" s="3">
        <v>178</v>
      </c>
      <c r="M70" s="3">
        <v>194</v>
      </c>
      <c r="N70" s="3">
        <v>61</v>
      </c>
      <c r="O70" s="3">
        <v>63</v>
      </c>
      <c r="P70" s="3">
        <v>315</v>
      </c>
      <c r="Q70" s="3">
        <v>9</v>
      </c>
      <c r="R70" s="3">
        <v>8</v>
      </c>
      <c r="S70" s="18"/>
    </row>
    <row r="71" spans="1:19" x14ac:dyDescent="0.3">
      <c r="A71" s="11" t="s">
        <v>6</v>
      </c>
      <c r="B71" s="2">
        <v>1537</v>
      </c>
      <c r="C71" s="2">
        <v>1508</v>
      </c>
      <c r="D71" s="2">
        <v>903</v>
      </c>
      <c r="E71" s="2">
        <v>1348</v>
      </c>
      <c r="F71" s="2">
        <v>2053</v>
      </c>
      <c r="G71" s="2">
        <v>1965</v>
      </c>
      <c r="H71" s="2">
        <v>1833</v>
      </c>
      <c r="I71" s="2">
        <v>1459</v>
      </c>
      <c r="J71" s="2">
        <v>1191</v>
      </c>
      <c r="K71" s="2">
        <v>955</v>
      </c>
      <c r="L71" s="2">
        <v>1039</v>
      </c>
      <c r="M71" s="2">
        <v>1013</v>
      </c>
      <c r="N71" s="2">
        <v>1032</v>
      </c>
      <c r="O71" s="2">
        <v>1003</v>
      </c>
      <c r="P71" s="2">
        <v>1308</v>
      </c>
      <c r="Q71" s="2">
        <v>1156</v>
      </c>
      <c r="R71" s="2">
        <v>857</v>
      </c>
      <c r="S71" s="18"/>
    </row>
    <row r="72" spans="1:19" x14ac:dyDescent="0.3">
      <c r="A72" s="6" t="s">
        <v>7</v>
      </c>
      <c r="B72" s="7">
        <v>3301</v>
      </c>
      <c r="C72" s="7">
        <v>3875</v>
      </c>
      <c r="D72" s="7">
        <v>2540</v>
      </c>
      <c r="E72" s="7">
        <v>3387</v>
      </c>
      <c r="F72" s="7">
        <v>4406</v>
      </c>
      <c r="G72" s="7">
        <v>5823</v>
      </c>
      <c r="H72" s="7">
        <v>4219</v>
      </c>
      <c r="I72" s="7">
        <v>5844</v>
      </c>
      <c r="J72" s="7">
        <v>3148</v>
      </c>
      <c r="K72" s="7">
        <v>3714</v>
      </c>
      <c r="L72" s="7">
        <v>3638</v>
      </c>
      <c r="M72" s="7">
        <v>3576</v>
      </c>
      <c r="N72" s="7">
        <v>4027</v>
      </c>
      <c r="O72" s="7">
        <v>3771</v>
      </c>
      <c r="P72" s="7">
        <v>4684</v>
      </c>
      <c r="Q72" s="7">
        <v>4786</v>
      </c>
      <c r="R72" s="7">
        <v>4042</v>
      </c>
      <c r="S72" s="18"/>
    </row>
    <row r="73" spans="1:19" x14ac:dyDescent="0.3">
      <c r="A73" s="11" t="s">
        <v>8</v>
      </c>
      <c r="B73" s="2">
        <v>1323</v>
      </c>
      <c r="C73" s="2">
        <v>2473</v>
      </c>
      <c r="D73" s="2">
        <v>1490</v>
      </c>
      <c r="E73" s="2">
        <v>1185</v>
      </c>
      <c r="F73" s="2">
        <v>397</v>
      </c>
      <c r="G73" s="2">
        <v>3918</v>
      </c>
      <c r="H73" s="2">
        <v>1105</v>
      </c>
      <c r="I73" s="2">
        <v>12569</v>
      </c>
      <c r="J73" s="2">
        <v>644</v>
      </c>
      <c r="K73" s="2">
        <v>3935</v>
      </c>
      <c r="L73" s="2">
        <v>1468</v>
      </c>
      <c r="M73" s="2">
        <v>1006</v>
      </c>
      <c r="N73" s="2">
        <v>867</v>
      </c>
      <c r="O73" s="2">
        <v>1066</v>
      </c>
      <c r="P73" s="2">
        <v>1060</v>
      </c>
      <c r="Q73" s="2">
        <v>774</v>
      </c>
      <c r="R73" s="2">
        <v>4174</v>
      </c>
      <c r="S73" s="18"/>
    </row>
    <row r="74" spans="1:19" x14ac:dyDescent="0.3">
      <c r="A74" s="12" t="s">
        <v>9</v>
      </c>
      <c r="B74" s="3">
        <v>3632</v>
      </c>
      <c r="C74" s="3">
        <v>4215</v>
      </c>
      <c r="D74" s="3">
        <v>5182</v>
      </c>
      <c r="E74" s="3">
        <v>6700</v>
      </c>
      <c r="F74" s="3">
        <v>5740</v>
      </c>
      <c r="G74" s="3">
        <v>5996</v>
      </c>
      <c r="H74" s="3">
        <v>4247</v>
      </c>
      <c r="I74" s="3">
        <v>4061</v>
      </c>
      <c r="J74" s="3">
        <v>3496</v>
      </c>
      <c r="K74" s="3">
        <v>2978</v>
      </c>
      <c r="L74" s="3">
        <v>3564</v>
      </c>
      <c r="M74" s="3">
        <v>3118</v>
      </c>
      <c r="N74" s="3">
        <v>2268</v>
      </c>
      <c r="O74" s="3">
        <v>2083</v>
      </c>
      <c r="P74" s="3">
        <v>1616</v>
      </c>
      <c r="Q74" s="3">
        <v>1120</v>
      </c>
      <c r="R74" s="3">
        <v>1172</v>
      </c>
      <c r="S74" s="18"/>
    </row>
    <row r="75" spans="1:19" x14ac:dyDescent="0.3">
      <c r="A75" s="11" t="s">
        <v>10</v>
      </c>
      <c r="B75" s="2">
        <v>1606</v>
      </c>
      <c r="C75" s="2">
        <v>1742</v>
      </c>
      <c r="D75" s="2">
        <v>1686</v>
      </c>
      <c r="E75" s="2">
        <v>1613</v>
      </c>
      <c r="F75" s="2">
        <v>1340</v>
      </c>
      <c r="G75" s="2">
        <v>1553</v>
      </c>
      <c r="H75" s="2">
        <v>1559</v>
      </c>
      <c r="I75" s="2">
        <v>1535</v>
      </c>
      <c r="J75" s="2">
        <v>1438</v>
      </c>
      <c r="K75" s="2">
        <v>1480</v>
      </c>
      <c r="L75" s="2">
        <v>1791</v>
      </c>
      <c r="M75" s="2">
        <v>1605</v>
      </c>
      <c r="N75" s="2">
        <v>1440</v>
      </c>
      <c r="O75" s="2">
        <v>1468</v>
      </c>
      <c r="P75" s="2">
        <v>2111</v>
      </c>
      <c r="Q75" s="2">
        <v>1734</v>
      </c>
      <c r="R75" s="2">
        <v>1597</v>
      </c>
      <c r="S75" s="18"/>
    </row>
    <row r="76" spans="1:19" x14ac:dyDescent="0.3">
      <c r="A76" s="12" t="s">
        <v>11</v>
      </c>
      <c r="B76" s="3">
        <v>2993</v>
      </c>
      <c r="C76" s="3">
        <v>2819</v>
      </c>
      <c r="D76" s="3">
        <v>2840</v>
      </c>
      <c r="E76" s="3">
        <v>2844</v>
      </c>
      <c r="F76" s="3">
        <v>2356</v>
      </c>
      <c r="G76" s="3">
        <v>2341</v>
      </c>
      <c r="H76" s="3">
        <v>2006</v>
      </c>
      <c r="I76" s="3">
        <v>2050</v>
      </c>
      <c r="J76" s="3">
        <v>1652</v>
      </c>
      <c r="K76" s="3">
        <v>1841</v>
      </c>
      <c r="L76" s="3">
        <v>2079</v>
      </c>
      <c r="M76" s="3">
        <v>1741</v>
      </c>
      <c r="N76" s="3">
        <v>1800</v>
      </c>
      <c r="O76" s="3">
        <v>1623</v>
      </c>
      <c r="P76" s="3">
        <v>1969</v>
      </c>
      <c r="Q76" s="3">
        <v>1796</v>
      </c>
      <c r="R76" s="3">
        <v>1863</v>
      </c>
      <c r="S76" s="18"/>
    </row>
    <row r="77" spans="1:19" x14ac:dyDescent="0.3">
      <c r="A77" s="11" t="s">
        <v>12</v>
      </c>
      <c r="B77" s="2">
        <v>4</v>
      </c>
      <c r="C77" s="2">
        <v>2</v>
      </c>
      <c r="D77" s="2">
        <v>6</v>
      </c>
      <c r="E77" s="2">
        <v>5</v>
      </c>
      <c r="F77" s="2">
        <v>10</v>
      </c>
      <c r="G77" s="2">
        <v>19</v>
      </c>
      <c r="H77" s="2">
        <v>16</v>
      </c>
      <c r="I77" s="2">
        <v>22</v>
      </c>
      <c r="J77" s="2">
        <v>22</v>
      </c>
      <c r="K77" s="2">
        <v>11</v>
      </c>
      <c r="L77" s="2">
        <v>46</v>
      </c>
      <c r="M77" s="2">
        <v>38</v>
      </c>
      <c r="N77" s="2">
        <v>7</v>
      </c>
      <c r="O77" s="2">
        <v>8</v>
      </c>
      <c r="P77" s="2">
        <v>4</v>
      </c>
      <c r="Q77" s="2">
        <v>8</v>
      </c>
      <c r="R77" s="2">
        <v>8</v>
      </c>
      <c r="S77" s="18"/>
    </row>
    <row r="78" spans="1:19" x14ac:dyDescent="0.3">
      <c r="A78" s="12" t="s">
        <v>13</v>
      </c>
      <c r="B78" s="3">
        <v>1521</v>
      </c>
      <c r="C78" s="3">
        <v>1803</v>
      </c>
      <c r="D78" s="3">
        <v>1497</v>
      </c>
      <c r="E78" s="3">
        <v>1647</v>
      </c>
      <c r="F78" s="3">
        <v>2159</v>
      </c>
      <c r="G78" s="3">
        <v>2077</v>
      </c>
      <c r="H78" s="3">
        <v>2030</v>
      </c>
      <c r="I78" s="3">
        <v>1783</v>
      </c>
      <c r="J78" s="3">
        <v>2034</v>
      </c>
      <c r="K78" s="3">
        <v>2322</v>
      </c>
      <c r="L78" s="3">
        <v>1875</v>
      </c>
      <c r="M78" s="3">
        <v>1974</v>
      </c>
      <c r="N78" s="3">
        <v>3221</v>
      </c>
      <c r="O78" s="3">
        <v>2065</v>
      </c>
      <c r="P78" s="3">
        <v>2383</v>
      </c>
      <c r="Q78" s="3">
        <v>2748</v>
      </c>
      <c r="R78" s="3">
        <v>3289</v>
      </c>
      <c r="S78" s="18"/>
    </row>
    <row r="79" spans="1:19" ht="16.5" thickBot="1" x14ac:dyDescent="0.35">
      <c r="A79" s="8" t="s">
        <v>14</v>
      </c>
      <c r="B79" s="9">
        <v>16358</v>
      </c>
      <c r="C79" s="9">
        <v>18613</v>
      </c>
      <c r="D79" s="9">
        <v>16759</v>
      </c>
      <c r="E79" s="9">
        <v>19281</v>
      </c>
      <c r="F79" s="9">
        <v>17934</v>
      </c>
      <c r="G79" s="9">
        <v>23762</v>
      </c>
      <c r="H79" s="9">
        <v>16916</v>
      </c>
      <c r="I79" s="9">
        <v>29673</v>
      </c>
      <c r="J79" s="9">
        <v>14381</v>
      </c>
      <c r="K79" s="9">
        <v>18034</v>
      </c>
      <c r="L79" s="9">
        <v>16117</v>
      </c>
      <c r="M79" s="9">
        <v>14940</v>
      </c>
      <c r="N79" s="9">
        <v>15248</v>
      </c>
      <c r="O79" s="9">
        <v>14051</v>
      </c>
      <c r="P79" s="9">
        <v>15293</v>
      </c>
      <c r="Q79" s="9">
        <v>14955</v>
      </c>
      <c r="R79" s="9">
        <v>17790</v>
      </c>
      <c r="S79" s="18"/>
    </row>
    <row r="80" spans="1:19" ht="16.5" thickTop="1" x14ac:dyDescent="0.3"/>
    <row r="81" spans="1:19" ht="18" x14ac:dyDescent="0.3">
      <c r="A81" s="14" t="s">
        <v>19</v>
      </c>
      <c r="B81" s="1">
        <v>2006</v>
      </c>
      <c r="C81" s="1">
        <v>2007</v>
      </c>
      <c r="D81" s="1">
        <v>2008</v>
      </c>
      <c r="E81" s="1">
        <v>2009</v>
      </c>
      <c r="F81" s="1">
        <v>2010</v>
      </c>
      <c r="G81" s="1">
        <v>2011</v>
      </c>
      <c r="H81" s="1">
        <v>2012</v>
      </c>
      <c r="I81" s="1">
        <v>2013</v>
      </c>
      <c r="J81" s="1">
        <v>2014</v>
      </c>
      <c r="K81" s="1">
        <v>2015</v>
      </c>
      <c r="L81" s="1">
        <v>2016</v>
      </c>
      <c r="M81" s="1">
        <v>2017</v>
      </c>
      <c r="N81" s="1">
        <v>2018</v>
      </c>
      <c r="O81" s="1">
        <v>2019</v>
      </c>
      <c r="P81" s="1">
        <v>2020</v>
      </c>
      <c r="Q81" s="1">
        <v>2021</v>
      </c>
      <c r="R81" s="1">
        <v>2022</v>
      </c>
      <c r="S81" s="47"/>
    </row>
    <row r="82" spans="1:19" x14ac:dyDescent="0.3">
      <c r="A82" s="63" t="s">
        <v>76</v>
      </c>
      <c r="B82" s="117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</row>
    <row r="83" spans="1:19" x14ac:dyDescent="0.3">
      <c r="A83" s="11" t="s">
        <v>0</v>
      </c>
      <c r="B83" s="2">
        <v>11005</v>
      </c>
      <c r="C83" s="2">
        <v>9855</v>
      </c>
      <c r="D83" s="2">
        <v>8164</v>
      </c>
      <c r="E83" s="2">
        <v>11441</v>
      </c>
      <c r="F83" s="2">
        <v>9244</v>
      </c>
      <c r="G83" s="2">
        <v>11808</v>
      </c>
      <c r="H83" s="2">
        <v>9388</v>
      </c>
      <c r="I83" s="2">
        <v>8701</v>
      </c>
      <c r="J83" s="2">
        <v>11155</v>
      </c>
      <c r="K83" s="2">
        <v>9247</v>
      </c>
      <c r="L83" s="2">
        <v>9087</v>
      </c>
      <c r="M83" s="2">
        <v>9696</v>
      </c>
      <c r="N83" s="2">
        <v>10992</v>
      </c>
      <c r="O83" s="2">
        <v>12483</v>
      </c>
      <c r="P83" s="2">
        <v>8341</v>
      </c>
      <c r="Q83" s="2">
        <v>10337</v>
      </c>
      <c r="R83" s="2">
        <v>7542</v>
      </c>
      <c r="S83" s="18"/>
    </row>
    <row r="84" spans="1:19" x14ac:dyDescent="0.3">
      <c r="A84" s="12" t="s">
        <v>1</v>
      </c>
      <c r="B84" s="3">
        <v>10634</v>
      </c>
      <c r="C84" s="3">
        <v>10018</v>
      </c>
      <c r="D84" s="3">
        <v>8951</v>
      </c>
      <c r="E84" s="3">
        <v>9836</v>
      </c>
      <c r="F84" s="3">
        <v>6717</v>
      </c>
      <c r="G84" s="3">
        <v>7512</v>
      </c>
      <c r="H84" s="3">
        <v>7096</v>
      </c>
      <c r="I84" s="3">
        <v>6547</v>
      </c>
      <c r="J84" s="3">
        <v>6282</v>
      </c>
      <c r="K84" s="3">
        <v>6370</v>
      </c>
      <c r="L84" s="3">
        <v>6225</v>
      </c>
      <c r="M84" s="3">
        <v>5907</v>
      </c>
      <c r="N84" s="3">
        <v>4748</v>
      </c>
      <c r="O84" s="3">
        <v>5653</v>
      </c>
      <c r="P84" s="3">
        <v>5013</v>
      </c>
      <c r="Q84" s="3">
        <v>4733</v>
      </c>
      <c r="R84" s="3">
        <v>7547</v>
      </c>
      <c r="S84" s="18"/>
    </row>
    <row r="85" spans="1:19" x14ac:dyDescent="0.3">
      <c r="A85" s="4" t="s">
        <v>2</v>
      </c>
      <c r="B85" s="5">
        <v>21731</v>
      </c>
      <c r="C85" s="5">
        <v>19873</v>
      </c>
      <c r="D85" s="5">
        <v>17184</v>
      </c>
      <c r="E85" s="5">
        <v>21277</v>
      </c>
      <c r="F85" s="5">
        <v>15961</v>
      </c>
      <c r="G85" s="5">
        <v>19320</v>
      </c>
      <c r="H85" s="5">
        <v>16484</v>
      </c>
      <c r="I85" s="5">
        <v>15248</v>
      </c>
      <c r="J85" s="5">
        <v>17437</v>
      </c>
      <c r="K85" s="5">
        <v>15617</v>
      </c>
      <c r="L85" s="5">
        <v>15312</v>
      </c>
      <c r="M85" s="5">
        <v>15603</v>
      </c>
      <c r="N85" s="5">
        <v>15740</v>
      </c>
      <c r="O85" s="5">
        <v>18136</v>
      </c>
      <c r="P85" s="5">
        <v>13354</v>
      </c>
      <c r="Q85" s="5">
        <v>15070</v>
      </c>
      <c r="R85" s="5">
        <v>15089</v>
      </c>
      <c r="S85" s="18"/>
    </row>
    <row r="86" spans="1:19" x14ac:dyDescent="0.3">
      <c r="A86" s="12" t="s">
        <v>3</v>
      </c>
      <c r="B86" s="3">
        <v>47524</v>
      </c>
      <c r="C86" s="3">
        <v>41008</v>
      </c>
      <c r="D86" s="3">
        <v>41396</v>
      </c>
      <c r="E86" s="3">
        <v>41744</v>
      </c>
      <c r="F86" s="3">
        <v>34821</v>
      </c>
      <c r="G86" s="3">
        <v>33865</v>
      </c>
      <c r="H86" s="3">
        <v>33645</v>
      </c>
      <c r="I86" s="3">
        <v>34304</v>
      </c>
      <c r="J86" s="3">
        <v>35137</v>
      </c>
      <c r="K86" s="3">
        <v>48137</v>
      </c>
      <c r="L86" s="3">
        <v>54197</v>
      </c>
      <c r="M86" s="3">
        <v>55328</v>
      </c>
      <c r="N86" s="3">
        <v>56007</v>
      </c>
      <c r="O86" s="3">
        <v>51992</v>
      </c>
      <c r="P86" s="3">
        <v>56972</v>
      </c>
      <c r="Q86" s="3">
        <v>63804</v>
      </c>
      <c r="R86" s="3">
        <v>55633</v>
      </c>
      <c r="S86" s="18"/>
    </row>
    <row r="87" spans="1:19" x14ac:dyDescent="0.3">
      <c r="A87" s="11" t="s">
        <v>4</v>
      </c>
      <c r="B87" s="2">
        <v>10687</v>
      </c>
      <c r="C87" s="2">
        <v>15287</v>
      </c>
      <c r="D87" s="2">
        <v>3993</v>
      </c>
      <c r="E87" s="2">
        <v>5423</v>
      </c>
      <c r="F87" s="2">
        <v>9682</v>
      </c>
      <c r="G87" s="2">
        <v>20142</v>
      </c>
      <c r="H87" s="2">
        <v>2791</v>
      </c>
      <c r="I87" s="2">
        <v>1220</v>
      </c>
      <c r="J87" s="2">
        <v>6378</v>
      </c>
      <c r="K87" s="2">
        <v>3587</v>
      </c>
      <c r="L87" s="2">
        <v>2856</v>
      </c>
      <c r="M87" s="2">
        <v>3666</v>
      </c>
      <c r="N87" s="2">
        <v>1567</v>
      </c>
      <c r="O87" s="2">
        <v>4590</v>
      </c>
      <c r="P87" s="2">
        <v>3220</v>
      </c>
      <c r="Q87" s="2">
        <v>5014</v>
      </c>
      <c r="R87" s="2">
        <v>4113</v>
      </c>
      <c r="S87" s="18"/>
    </row>
    <row r="88" spans="1:19" x14ac:dyDescent="0.3">
      <c r="A88" s="12" t="s">
        <v>5</v>
      </c>
      <c r="B88" s="3">
        <v>695</v>
      </c>
      <c r="C88" s="3">
        <v>2359</v>
      </c>
      <c r="D88" s="3">
        <v>1609</v>
      </c>
      <c r="E88" s="3">
        <v>1456</v>
      </c>
      <c r="F88" s="3">
        <v>376</v>
      </c>
      <c r="G88" s="3">
        <v>4223</v>
      </c>
      <c r="H88" s="3">
        <v>1079</v>
      </c>
      <c r="I88" s="3">
        <v>11268</v>
      </c>
      <c r="J88" s="3">
        <v>774</v>
      </c>
      <c r="K88" s="3">
        <v>3491</v>
      </c>
      <c r="L88" s="3">
        <v>917</v>
      </c>
      <c r="M88" s="3">
        <v>542</v>
      </c>
      <c r="N88" s="3">
        <v>397</v>
      </c>
      <c r="O88" s="3">
        <v>568</v>
      </c>
      <c r="P88" s="3">
        <v>1599</v>
      </c>
      <c r="Q88" s="3">
        <v>141</v>
      </c>
      <c r="R88" s="3">
        <v>324</v>
      </c>
      <c r="S88" s="18"/>
    </row>
    <row r="89" spans="1:19" x14ac:dyDescent="0.3">
      <c r="A89" s="11" t="s">
        <v>6</v>
      </c>
      <c r="B89" s="2">
        <v>22835</v>
      </c>
      <c r="C89" s="2">
        <v>28941</v>
      </c>
      <c r="D89" s="2">
        <v>22857</v>
      </c>
      <c r="E89" s="2">
        <v>25604</v>
      </c>
      <c r="F89" s="2">
        <v>24310</v>
      </c>
      <c r="G89" s="2">
        <v>27053</v>
      </c>
      <c r="H89" s="2">
        <v>26415</v>
      </c>
      <c r="I89" s="2">
        <v>23155</v>
      </c>
      <c r="J89" s="2">
        <v>25917</v>
      </c>
      <c r="K89" s="2">
        <v>15000</v>
      </c>
      <c r="L89" s="2">
        <v>13627</v>
      </c>
      <c r="M89" s="2">
        <v>15499</v>
      </c>
      <c r="N89" s="2">
        <v>13642</v>
      </c>
      <c r="O89" s="2">
        <v>19732</v>
      </c>
      <c r="P89" s="2">
        <v>23859</v>
      </c>
      <c r="Q89" s="2">
        <v>18674</v>
      </c>
      <c r="R89" s="2">
        <v>17177</v>
      </c>
      <c r="S89" s="18"/>
    </row>
    <row r="90" spans="1:19" x14ac:dyDescent="0.3">
      <c r="A90" s="6" t="s">
        <v>7</v>
      </c>
      <c r="B90" s="7">
        <v>81741</v>
      </c>
      <c r="C90" s="7">
        <v>87595</v>
      </c>
      <c r="D90" s="7">
        <v>69855</v>
      </c>
      <c r="E90" s="7">
        <v>74227</v>
      </c>
      <c r="F90" s="7">
        <v>69189</v>
      </c>
      <c r="G90" s="7">
        <v>85283</v>
      </c>
      <c r="H90" s="7">
        <v>63930</v>
      </c>
      <c r="I90" s="7">
        <v>69947</v>
      </c>
      <c r="J90" s="7">
        <v>68206</v>
      </c>
      <c r="K90" s="7">
        <v>70215</v>
      </c>
      <c r="L90" s="7">
        <v>71597</v>
      </c>
      <c r="M90" s="7">
        <v>75035</v>
      </c>
      <c r="N90" s="7">
        <v>71613</v>
      </c>
      <c r="O90" s="7">
        <v>76882</v>
      </c>
      <c r="P90" s="7">
        <v>85650</v>
      </c>
      <c r="Q90" s="7">
        <v>87633</v>
      </c>
      <c r="R90" s="7">
        <v>77247</v>
      </c>
      <c r="S90" s="18"/>
    </row>
    <row r="91" spans="1:19" x14ac:dyDescent="0.3">
      <c r="A91" s="11" t="s">
        <v>8</v>
      </c>
      <c r="B91" s="2">
        <v>7819</v>
      </c>
      <c r="C91" s="2">
        <v>19585</v>
      </c>
      <c r="D91" s="2">
        <v>14424</v>
      </c>
      <c r="E91" s="2">
        <v>10430</v>
      </c>
      <c r="F91" s="2">
        <v>2238</v>
      </c>
      <c r="G91" s="2">
        <v>31677</v>
      </c>
      <c r="H91" s="2">
        <v>7018</v>
      </c>
      <c r="I91" s="2">
        <v>105675</v>
      </c>
      <c r="J91" s="2">
        <v>4545</v>
      </c>
      <c r="K91" s="2">
        <v>31731</v>
      </c>
      <c r="L91" s="2">
        <v>10413</v>
      </c>
      <c r="M91" s="2">
        <v>6258</v>
      </c>
      <c r="N91" s="2">
        <v>5760</v>
      </c>
      <c r="O91" s="2">
        <v>7337</v>
      </c>
      <c r="P91" s="2">
        <v>10419</v>
      </c>
      <c r="Q91" s="2">
        <v>4658</v>
      </c>
      <c r="R91" s="2">
        <v>35843</v>
      </c>
      <c r="S91" s="18"/>
    </row>
    <row r="92" spans="1:19" x14ac:dyDescent="0.3">
      <c r="A92" s="12" t="s">
        <v>9</v>
      </c>
      <c r="B92" s="3">
        <v>16826</v>
      </c>
      <c r="C92" s="3">
        <v>18980</v>
      </c>
      <c r="D92" s="3">
        <v>22881</v>
      </c>
      <c r="E92" s="3">
        <v>26091</v>
      </c>
      <c r="F92" s="3">
        <v>19268</v>
      </c>
      <c r="G92" s="3">
        <v>22357</v>
      </c>
      <c r="H92" s="3">
        <v>22511</v>
      </c>
      <c r="I92" s="3">
        <v>22474</v>
      </c>
      <c r="J92" s="3">
        <v>19436</v>
      </c>
      <c r="K92" s="3">
        <v>17938</v>
      </c>
      <c r="L92" s="3">
        <v>16559</v>
      </c>
      <c r="M92" s="3">
        <v>15679</v>
      </c>
      <c r="N92" s="3">
        <v>12762</v>
      </c>
      <c r="O92" s="3">
        <v>10936</v>
      </c>
      <c r="P92" s="3">
        <v>7713</v>
      </c>
      <c r="Q92" s="3">
        <v>6492</v>
      </c>
      <c r="R92" s="3">
        <v>7232</v>
      </c>
      <c r="S92" s="18"/>
    </row>
    <row r="93" spans="1:19" x14ac:dyDescent="0.3">
      <c r="A93" s="11" t="s">
        <v>10</v>
      </c>
      <c r="B93" s="2">
        <v>14690</v>
      </c>
      <c r="C93" s="2">
        <v>17713</v>
      </c>
      <c r="D93" s="2">
        <v>16210</v>
      </c>
      <c r="E93" s="2">
        <v>15644</v>
      </c>
      <c r="F93" s="2">
        <v>12153</v>
      </c>
      <c r="G93" s="2">
        <v>14086</v>
      </c>
      <c r="H93" s="2">
        <v>13489</v>
      </c>
      <c r="I93" s="2">
        <v>12904</v>
      </c>
      <c r="J93" s="2">
        <v>13826</v>
      </c>
      <c r="K93" s="2">
        <v>13793</v>
      </c>
      <c r="L93" s="2">
        <v>15904</v>
      </c>
      <c r="M93" s="2">
        <v>15118</v>
      </c>
      <c r="N93" s="2">
        <v>12567</v>
      </c>
      <c r="O93" s="2">
        <v>13511</v>
      </c>
      <c r="P93" s="2">
        <v>17951</v>
      </c>
      <c r="Q93" s="2">
        <v>15188</v>
      </c>
      <c r="R93" s="2">
        <v>16042</v>
      </c>
      <c r="S93" s="18"/>
    </row>
    <row r="94" spans="1:19" x14ac:dyDescent="0.3">
      <c r="A94" s="12" t="s">
        <v>11</v>
      </c>
      <c r="B94" s="3">
        <v>28701</v>
      </c>
      <c r="C94" s="3">
        <v>29345</v>
      </c>
      <c r="D94" s="3">
        <v>28015</v>
      </c>
      <c r="E94" s="3">
        <v>25594</v>
      </c>
      <c r="F94" s="3">
        <v>18584</v>
      </c>
      <c r="G94" s="3">
        <v>18300</v>
      </c>
      <c r="H94" s="3">
        <v>16363</v>
      </c>
      <c r="I94" s="3">
        <v>16871</v>
      </c>
      <c r="J94" s="3">
        <v>14715</v>
      </c>
      <c r="K94" s="3">
        <v>15974</v>
      </c>
      <c r="L94" s="3">
        <v>18551</v>
      </c>
      <c r="M94" s="3">
        <v>17780</v>
      </c>
      <c r="N94" s="3">
        <v>17844</v>
      </c>
      <c r="O94" s="3">
        <v>16529</v>
      </c>
      <c r="P94" s="3">
        <v>18686</v>
      </c>
      <c r="Q94" s="3">
        <v>17296</v>
      </c>
      <c r="R94" s="3">
        <v>19216</v>
      </c>
      <c r="S94" s="18"/>
    </row>
    <row r="95" spans="1:19" x14ac:dyDescent="0.3">
      <c r="A95" s="11" t="s">
        <v>12</v>
      </c>
      <c r="B95" s="2">
        <v>0</v>
      </c>
      <c r="C95" s="2">
        <v>3</v>
      </c>
      <c r="D95" s="2">
        <v>15</v>
      </c>
      <c r="E95" s="2">
        <v>6</v>
      </c>
      <c r="F95" s="2">
        <v>9</v>
      </c>
      <c r="G95" s="2">
        <v>6</v>
      </c>
      <c r="H95" s="2">
        <v>5</v>
      </c>
      <c r="I95" s="2">
        <v>15</v>
      </c>
      <c r="J95" s="2">
        <v>6</v>
      </c>
      <c r="K95" s="2">
        <v>6</v>
      </c>
      <c r="L95" s="2">
        <v>1</v>
      </c>
      <c r="M95" s="2">
        <v>6</v>
      </c>
      <c r="N95" s="2">
        <v>0</v>
      </c>
      <c r="O95" s="2">
        <v>5</v>
      </c>
      <c r="P95" s="2">
        <v>2</v>
      </c>
      <c r="Q95" s="2">
        <v>5</v>
      </c>
      <c r="R95" s="2">
        <v>5</v>
      </c>
      <c r="S95" s="18"/>
    </row>
    <row r="96" spans="1:19" x14ac:dyDescent="0.3">
      <c r="A96" s="12" t="s">
        <v>13</v>
      </c>
      <c r="B96" s="3">
        <v>18284</v>
      </c>
      <c r="C96" s="3">
        <v>25815</v>
      </c>
      <c r="D96" s="3">
        <v>18117</v>
      </c>
      <c r="E96" s="3">
        <v>16787</v>
      </c>
      <c r="F96" s="3">
        <v>17019</v>
      </c>
      <c r="G96" s="3">
        <v>18896</v>
      </c>
      <c r="H96" s="3">
        <v>17580</v>
      </c>
      <c r="I96" s="3">
        <v>17189</v>
      </c>
      <c r="J96" s="3">
        <v>21682</v>
      </c>
      <c r="K96" s="3">
        <v>24854</v>
      </c>
      <c r="L96" s="3">
        <v>17164</v>
      </c>
      <c r="M96" s="3">
        <v>17500</v>
      </c>
      <c r="N96" s="3">
        <v>31013</v>
      </c>
      <c r="O96" s="3">
        <v>23200</v>
      </c>
      <c r="P96" s="3">
        <v>23740</v>
      </c>
      <c r="Q96" s="3">
        <v>25034</v>
      </c>
      <c r="R96" s="3">
        <v>32453</v>
      </c>
      <c r="S96" s="18"/>
    </row>
    <row r="97" spans="1:19" ht="16.5" thickBot="1" x14ac:dyDescent="0.35">
      <c r="A97" s="8" t="s">
        <v>14</v>
      </c>
      <c r="B97" s="9">
        <v>189792</v>
      </c>
      <c r="C97" s="9">
        <v>218909</v>
      </c>
      <c r="D97" s="9">
        <v>186701</v>
      </c>
      <c r="E97" s="9">
        <v>190056</v>
      </c>
      <c r="F97" s="9">
        <v>154421</v>
      </c>
      <c r="G97" s="9">
        <v>209925</v>
      </c>
      <c r="H97" s="9">
        <v>157380</v>
      </c>
      <c r="I97" s="9">
        <v>260323</v>
      </c>
      <c r="J97" s="9">
        <v>159853</v>
      </c>
      <c r="K97" s="9">
        <v>190128</v>
      </c>
      <c r="L97" s="9">
        <v>165501</v>
      </c>
      <c r="M97" s="9">
        <v>162979</v>
      </c>
      <c r="N97" s="9">
        <v>167299</v>
      </c>
      <c r="O97" s="9">
        <v>166536</v>
      </c>
      <c r="P97" s="9">
        <v>177515</v>
      </c>
      <c r="Q97" s="9">
        <v>171376</v>
      </c>
      <c r="R97" s="9">
        <v>203127</v>
      </c>
      <c r="S97" s="18"/>
    </row>
    <row r="98" spans="1:19" ht="16.5" thickTop="1" x14ac:dyDescent="0.3"/>
    <row r="99" spans="1:19" ht="18" x14ac:dyDescent="0.3">
      <c r="A99" s="14" t="s">
        <v>20</v>
      </c>
      <c r="B99" s="1">
        <v>2006</v>
      </c>
      <c r="C99" s="1">
        <v>2007</v>
      </c>
      <c r="D99" s="1">
        <v>2008</v>
      </c>
      <c r="E99" s="1">
        <v>2009</v>
      </c>
      <c r="F99" s="1">
        <v>2010</v>
      </c>
      <c r="G99" s="1">
        <v>2011</v>
      </c>
      <c r="H99" s="1">
        <v>2012</v>
      </c>
      <c r="I99" s="1">
        <v>2013</v>
      </c>
      <c r="J99" s="1">
        <v>2014</v>
      </c>
      <c r="K99" s="1">
        <v>2015</v>
      </c>
      <c r="L99" s="1">
        <v>2016</v>
      </c>
      <c r="M99" s="1">
        <v>2017</v>
      </c>
      <c r="N99" s="1">
        <v>2018</v>
      </c>
      <c r="O99" s="1">
        <v>2019</v>
      </c>
      <c r="P99" s="1">
        <v>2020</v>
      </c>
      <c r="Q99" s="1">
        <v>2021</v>
      </c>
      <c r="R99" s="1">
        <v>2022</v>
      </c>
      <c r="S99" s="47"/>
    </row>
    <row r="100" spans="1:19" x14ac:dyDescent="0.3">
      <c r="A100" s="63" t="s">
        <v>76</v>
      </c>
      <c r="B100" s="117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</row>
    <row r="101" spans="1:19" x14ac:dyDescent="0.3">
      <c r="A101" s="11" t="s">
        <v>0</v>
      </c>
      <c r="B101" s="2">
        <f t="shared" ref="B101:R101" si="15">B29+B47+B65+B83</f>
        <v>15326</v>
      </c>
      <c r="C101" s="2">
        <f t="shared" si="15"/>
        <v>14033</v>
      </c>
      <c r="D101" s="2">
        <f t="shared" si="15"/>
        <v>12442</v>
      </c>
      <c r="E101" s="2">
        <f t="shared" si="15"/>
        <v>17294</v>
      </c>
      <c r="F101" s="2">
        <f t="shared" si="15"/>
        <v>13865</v>
      </c>
      <c r="G101" s="2">
        <f t="shared" si="15"/>
        <v>18431</v>
      </c>
      <c r="H101" s="2">
        <f t="shared" si="15"/>
        <v>14959</v>
      </c>
      <c r="I101" s="2">
        <f t="shared" si="15"/>
        <v>13032</v>
      </c>
      <c r="J101" s="2">
        <f t="shared" si="15"/>
        <v>17603</v>
      </c>
      <c r="K101" s="2">
        <f t="shared" si="15"/>
        <v>14265</v>
      </c>
      <c r="L101" s="2">
        <f t="shared" si="15"/>
        <v>14127</v>
      </c>
      <c r="M101" s="2">
        <f t="shared" si="15"/>
        <v>14681</v>
      </c>
      <c r="N101" s="2">
        <f t="shared" si="15"/>
        <v>14848</v>
      </c>
      <c r="O101" s="2">
        <f t="shared" si="15"/>
        <v>18197</v>
      </c>
      <c r="P101" s="2">
        <f t="shared" si="15"/>
        <v>11251</v>
      </c>
      <c r="Q101" s="2">
        <f t="shared" si="15"/>
        <v>14132</v>
      </c>
      <c r="R101" s="2">
        <f t="shared" si="15"/>
        <v>10515</v>
      </c>
      <c r="S101" s="18"/>
    </row>
    <row r="102" spans="1:19" x14ac:dyDescent="0.3">
      <c r="A102" s="12" t="s">
        <v>1</v>
      </c>
      <c r="B102" s="3">
        <f t="shared" ref="B102:R102" si="16">B30+B48+B66+B84</f>
        <v>18046</v>
      </c>
      <c r="C102" s="3">
        <f t="shared" si="16"/>
        <v>16815</v>
      </c>
      <c r="D102" s="3">
        <f t="shared" si="16"/>
        <v>16328</v>
      </c>
      <c r="E102" s="3">
        <f t="shared" si="16"/>
        <v>16788</v>
      </c>
      <c r="F102" s="3">
        <f t="shared" si="16"/>
        <v>12509</v>
      </c>
      <c r="G102" s="3">
        <f t="shared" si="16"/>
        <v>14394</v>
      </c>
      <c r="H102" s="3">
        <f t="shared" si="16"/>
        <v>13188</v>
      </c>
      <c r="I102" s="3">
        <f t="shared" si="16"/>
        <v>12260</v>
      </c>
      <c r="J102" s="3">
        <f t="shared" si="16"/>
        <v>11893</v>
      </c>
      <c r="K102" s="3">
        <f t="shared" si="16"/>
        <v>11097</v>
      </c>
      <c r="L102" s="3">
        <f t="shared" si="16"/>
        <v>10716</v>
      </c>
      <c r="M102" s="3">
        <f t="shared" si="16"/>
        <v>10071</v>
      </c>
      <c r="N102" s="3">
        <f t="shared" si="16"/>
        <v>8357</v>
      </c>
      <c r="O102" s="3">
        <f t="shared" si="16"/>
        <v>8952</v>
      </c>
      <c r="P102" s="3">
        <f t="shared" si="16"/>
        <v>8197</v>
      </c>
      <c r="Q102" s="3">
        <f t="shared" si="16"/>
        <v>8252</v>
      </c>
      <c r="R102" s="3">
        <f t="shared" si="16"/>
        <v>11134</v>
      </c>
      <c r="S102" s="18"/>
    </row>
    <row r="103" spans="1:19" x14ac:dyDescent="0.3">
      <c r="A103" s="4" t="s">
        <v>2</v>
      </c>
      <c r="B103" s="5">
        <f t="shared" ref="B103:R103" si="17">B31+B49+B67+B85</f>
        <v>33473</v>
      </c>
      <c r="C103" s="5">
        <f t="shared" si="17"/>
        <v>30848</v>
      </c>
      <c r="D103" s="5">
        <f t="shared" si="17"/>
        <v>28840</v>
      </c>
      <c r="E103" s="5">
        <f t="shared" si="17"/>
        <v>34082</v>
      </c>
      <c r="F103" s="5">
        <f t="shared" si="17"/>
        <v>26374</v>
      </c>
      <c r="G103" s="5">
        <f t="shared" si="17"/>
        <v>32825</v>
      </c>
      <c r="H103" s="5">
        <f t="shared" si="17"/>
        <v>28147</v>
      </c>
      <c r="I103" s="5">
        <f t="shared" si="17"/>
        <v>25292</v>
      </c>
      <c r="J103" s="5">
        <f t="shared" si="17"/>
        <v>29496</v>
      </c>
      <c r="K103" s="5">
        <f t="shared" si="17"/>
        <v>25362</v>
      </c>
      <c r="L103" s="5">
        <f t="shared" si="17"/>
        <v>24843</v>
      </c>
      <c r="M103" s="5">
        <f t="shared" si="17"/>
        <v>24752</v>
      </c>
      <c r="N103" s="5">
        <f t="shared" si="17"/>
        <v>23205</v>
      </c>
      <c r="O103" s="5">
        <f t="shared" si="17"/>
        <v>27149</v>
      </c>
      <c r="P103" s="5">
        <f t="shared" si="17"/>
        <v>19448</v>
      </c>
      <c r="Q103" s="5">
        <f t="shared" si="17"/>
        <v>22384</v>
      </c>
      <c r="R103" s="5">
        <f t="shared" si="17"/>
        <v>21649</v>
      </c>
      <c r="S103" s="18"/>
    </row>
    <row r="104" spans="1:19" x14ac:dyDescent="0.3">
      <c r="A104" s="12" t="s">
        <v>3</v>
      </c>
      <c r="B104" s="3">
        <f t="shared" ref="B104:P104" si="18">B32+B50+B68+B86</f>
        <v>56276</v>
      </c>
      <c r="C104" s="3">
        <f t="shared" si="18"/>
        <v>49020</v>
      </c>
      <c r="D104" s="3">
        <f t="shared" si="18"/>
        <v>51090</v>
      </c>
      <c r="E104" s="3">
        <f t="shared" si="18"/>
        <v>51541</v>
      </c>
      <c r="F104" s="3">
        <f t="shared" si="18"/>
        <v>45691</v>
      </c>
      <c r="G104" s="3">
        <f t="shared" si="18"/>
        <v>49174</v>
      </c>
      <c r="H104" s="3">
        <f t="shared" si="18"/>
        <v>49378</v>
      </c>
      <c r="I104" s="3">
        <f t="shared" si="18"/>
        <v>49320</v>
      </c>
      <c r="J104" s="3">
        <f t="shared" si="18"/>
        <v>49195</v>
      </c>
      <c r="K104" s="3">
        <f t="shared" si="18"/>
        <v>63704</v>
      </c>
      <c r="L104" s="3">
        <f t="shared" si="18"/>
        <v>71181</v>
      </c>
      <c r="M104" s="3">
        <f t="shared" si="18"/>
        <v>71514</v>
      </c>
      <c r="N104" s="3">
        <f t="shared" si="18"/>
        <v>71570</v>
      </c>
      <c r="O104" s="3">
        <f t="shared" si="18"/>
        <v>68863</v>
      </c>
      <c r="P104" s="3">
        <f t="shared" si="18"/>
        <v>75395</v>
      </c>
      <c r="Q104" s="3">
        <f>Q33+Q51+Q68+Q86</f>
        <v>68515</v>
      </c>
      <c r="R104" s="3">
        <f t="shared" ref="R104:R115" si="19">R32+R50+R68+R86</f>
        <v>74748</v>
      </c>
      <c r="S104" s="18"/>
    </row>
    <row r="105" spans="1:19" x14ac:dyDescent="0.3">
      <c r="A105" s="11" t="s">
        <v>4</v>
      </c>
      <c r="B105" s="2">
        <f t="shared" ref="B105:P105" si="20">B33+B51+B69+B87</f>
        <v>12753</v>
      </c>
      <c r="C105" s="2">
        <f t="shared" si="20"/>
        <v>18433</v>
      </c>
      <c r="D105" s="2">
        <f t="shared" si="20"/>
        <v>5296</v>
      </c>
      <c r="E105" s="2">
        <f t="shared" si="20"/>
        <v>6810</v>
      </c>
      <c r="F105" s="2">
        <f t="shared" si="20"/>
        <v>13653</v>
      </c>
      <c r="G105" s="2">
        <f t="shared" si="20"/>
        <v>36730</v>
      </c>
      <c r="H105" s="2">
        <f t="shared" si="20"/>
        <v>4529</v>
      </c>
      <c r="I105" s="2">
        <f t="shared" si="20"/>
        <v>2256</v>
      </c>
      <c r="J105" s="2">
        <f t="shared" si="20"/>
        <v>12059</v>
      </c>
      <c r="K105" s="2">
        <f t="shared" si="20"/>
        <v>5379</v>
      </c>
      <c r="L105" s="2">
        <f t="shared" si="20"/>
        <v>4170</v>
      </c>
      <c r="M105" s="2">
        <f t="shared" si="20"/>
        <v>5424</v>
      </c>
      <c r="N105" s="2">
        <f t="shared" si="20"/>
        <v>2365</v>
      </c>
      <c r="O105" s="2">
        <f t="shared" si="20"/>
        <v>6186</v>
      </c>
      <c r="P105" s="2">
        <f t="shared" si="20"/>
        <v>4148</v>
      </c>
      <c r="Q105" s="2">
        <f>Q34+Q52+Q69+Q87</f>
        <v>5338</v>
      </c>
      <c r="R105" s="2">
        <f t="shared" si="19"/>
        <v>5227</v>
      </c>
      <c r="S105" s="18"/>
    </row>
    <row r="106" spans="1:19" x14ac:dyDescent="0.3">
      <c r="A106" s="12" t="s">
        <v>5</v>
      </c>
      <c r="B106" s="3">
        <f t="shared" ref="B106:P106" si="21">B34+B52+B70+B88</f>
        <v>1910</v>
      </c>
      <c r="C106" s="3">
        <f t="shared" si="21"/>
        <v>3860</v>
      </c>
      <c r="D106" s="3">
        <f t="shared" si="21"/>
        <v>2541</v>
      </c>
      <c r="E106" s="3">
        <f t="shared" si="21"/>
        <v>2407</v>
      </c>
      <c r="F106" s="3">
        <f t="shared" si="21"/>
        <v>712</v>
      </c>
      <c r="G106" s="3">
        <f t="shared" si="21"/>
        <v>6178</v>
      </c>
      <c r="H106" s="3">
        <f t="shared" si="21"/>
        <v>1638</v>
      </c>
      <c r="I106" s="3">
        <f t="shared" si="21"/>
        <v>18061</v>
      </c>
      <c r="J106" s="3">
        <f t="shared" si="21"/>
        <v>1262</v>
      </c>
      <c r="K106" s="3">
        <f t="shared" si="21"/>
        <v>5094</v>
      </c>
      <c r="L106" s="3">
        <f t="shared" si="21"/>
        <v>1240</v>
      </c>
      <c r="M106" s="3">
        <f t="shared" si="21"/>
        <v>858</v>
      </c>
      <c r="N106" s="3">
        <f t="shared" si="21"/>
        <v>507</v>
      </c>
      <c r="O106" s="3">
        <f t="shared" si="21"/>
        <v>670</v>
      </c>
      <c r="P106" s="3">
        <f t="shared" si="21"/>
        <v>1959</v>
      </c>
      <c r="Q106" s="3">
        <f>Q35+Q53+Q70+Q88</f>
        <v>10677</v>
      </c>
      <c r="R106" s="3">
        <f t="shared" si="19"/>
        <v>573</v>
      </c>
      <c r="S106" s="18"/>
    </row>
    <row r="107" spans="1:19" x14ac:dyDescent="0.3">
      <c r="A107" s="11" t="s">
        <v>6</v>
      </c>
      <c r="B107" s="2">
        <f t="shared" ref="B107:P107" si="22">B35+B53+B71+B89</f>
        <v>33208</v>
      </c>
      <c r="C107" s="2">
        <f t="shared" si="22"/>
        <v>39747</v>
      </c>
      <c r="D107" s="2">
        <f t="shared" si="22"/>
        <v>33620</v>
      </c>
      <c r="E107" s="2">
        <f t="shared" si="22"/>
        <v>36846</v>
      </c>
      <c r="F107" s="2">
        <f t="shared" si="22"/>
        <v>37994</v>
      </c>
      <c r="G107" s="2">
        <f t="shared" si="22"/>
        <v>40568</v>
      </c>
      <c r="H107" s="2">
        <f t="shared" si="22"/>
        <v>39751</v>
      </c>
      <c r="I107" s="2">
        <f t="shared" si="22"/>
        <v>34741</v>
      </c>
      <c r="J107" s="2">
        <f t="shared" si="22"/>
        <v>38029</v>
      </c>
      <c r="K107" s="2">
        <f t="shared" si="22"/>
        <v>27152</v>
      </c>
      <c r="L107" s="2">
        <f t="shared" si="22"/>
        <v>24669</v>
      </c>
      <c r="M107" s="2">
        <f t="shared" si="22"/>
        <v>26373</v>
      </c>
      <c r="N107" s="2">
        <f t="shared" si="22"/>
        <v>22468</v>
      </c>
      <c r="O107" s="2">
        <f t="shared" si="22"/>
        <v>29346</v>
      </c>
      <c r="P107" s="2">
        <f t="shared" si="22"/>
        <v>33966</v>
      </c>
      <c r="Q107" s="2">
        <f>Q36+Q54+Q71+Q89</f>
        <v>48842</v>
      </c>
      <c r="R107" s="2">
        <f t="shared" si="19"/>
        <v>26674</v>
      </c>
      <c r="S107" s="18"/>
    </row>
    <row r="108" spans="1:19" x14ac:dyDescent="0.3">
      <c r="A108" s="6" t="s">
        <v>7</v>
      </c>
      <c r="B108" s="7">
        <f t="shared" ref="B108:P108" si="23">B36+B54+B72+B90</f>
        <v>104147</v>
      </c>
      <c r="C108" s="7">
        <f t="shared" si="23"/>
        <v>111060</v>
      </c>
      <c r="D108" s="7">
        <f t="shared" si="23"/>
        <v>92547</v>
      </c>
      <c r="E108" s="7">
        <f t="shared" si="23"/>
        <v>97604</v>
      </c>
      <c r="F108" s="7">
        <f t="shared" si="23"/>
        <v>98050</v>
      </c>
      <c r="G108" s="7">
        <f t="shared" si="23"/>
        <v>132650</v>
      </c>
      <c r="H108" s="7">
        <f t="shared" si="23"/>
        <v>95296</v>
      </c>
      <c r="I108" s="7">
        <f t="shared" si="23"/>
        <v>104378</v>
      </c>
      <c r="J108" s="7">
        <f t="shared" si="23"/>
        <v>100545</v>
      </c>
      <c r="K108" s="7">
        <f t="shared" si="23"/>
        <v>101329</v>
      </c>
      <c r="L108" s="7">
        <f t="shared" si="23"/>
        <v>101260</v>
      </c>
      <c r="M108" s="7">
        <f t="shared" si="23"/>
        <v>104169</v>
      </c>
      <c r="N108" s="7">
        <f t="shared" si="23"/>
        <v>96910</v>
      </c>
      <c r="O108" s="7">
        <f t="shared" si="23"/>
        <v>105065</v>
      </c>
      <c r="P108" s="7">
        <f t="shared" si="23"/>
        <v>115468</v>
      </c>
      <c r="Q108" s="7">
        <f>Q37+Q55+Q72+Q90</f>
        <v>93810</v>
      </c>
      <c r="R108" s="7">
        <f t="shared" si="19"/>
        <v>107222</v>
      </c>
      <c r="S108" s="18"/>
    </row>
    <row r="109" spans="1:19" x14ac:dyDescent="0.3">
      <c r="A109" s="11" t="s">
        <v>8</v>
      </c>
      <c r="B109" s="2">
        <f t="shared" ref="B109:P109" si="24">B37+B55+B73+B91</f>
        <v>11742</v>
      </c>
      <c r="C109" s="2">
        <f t="shared" si="24"/>
        <v>29175</v>
      </c>
      <c r="D109" s="2">
        <f t="shared" si="24"/>
        <v>22369</v>
      </c>
      <c r="E109" s="2">
        <f t="shared" si="24"/>
        <v>16145</v>
      </c>
      <c r="F109" s="2">
        <f t="shared" si="24"/>
        <v>3901</v>
      </c>
      <c r="G109" s="2">
        <f t="shared" si="24"/>
        <v>56379</v>
      </c>
      <c r="H109" s="2">
        <f t="shared" si="24"/>
        <v>12947</v>
      </c>
      <c r="I109" s="2">
        <f t="shared" si="24"/>
        <v>178779</v>
      </c>
      <c r="J109" s="2">
        <f t="shared" si="24"/>
        <v>7282</v>
      </c>
      <c r="K109" s="2">
        <f t="shared" si="24"/>
        <v>51929</v>
      </c>
      <c r="L109" s="2">
        <f t="shared" si="24"/>
        <v>15821</v>
      </c>
      <c r="M109" s="2">
        <f t="shared" si="24"/>
        <v>9863</v>
      </c>
      <c r="N109" s="2">
        <f t="shared" si="24"/>
        <v>8791</v>
      </c>
      <c r="O109" s="2">
        <f t="shared" si="24"/>
        <v>10914</v>
      </c>
      <c r="P109" s="2">
        <f t="shared" si="24"/>
        <v>15150</v>
      </c>
      <c r="Q109" s="2">
        <f>Q39+Q57+Q73+Q91</f>
        <v>7438</v>
      </c>
      <c r="R109" s="2">
        <f t="shared" si="19"/>
        <v>53525</v>
      </c>
      <c r="S109" s="18"/>
    </row>
    <row r="110" spans="1:19" x14ac:dyDescent="0.3">
      <c r="A110" s="12" t="s">
        <v>9</v>
      </c>
      <c r="B110" s="3">
        <f t="shared" ref="B110:P110" si="25">B38+B56+B74+B92</f>
        <v>34374</v>
      </c>
      <c r="C110" s="3">
        <f t="shared" si="25"/>
        <v>37282</v>
      </c>
      <c r="D110" s="3">
        <f t="shared" si="25"/>
        <v>46482</v>
      </c>
      <c r="E110" s="3">
        <f t="shared" si="25"/>
        <v>52851</v>
      </c>
      <c r="F110" s="3">
        <f t="shared" si="25"/>
        <v>42440</v>
      </c>
      <c r="G110" s="3">
        <f t="shared" si="25"/>
        <v>47519</v>
      </c>
      <c r="H110" s="3">
        <f t="shared" si="25"/>
        <v>42160</v>
      </c>
      <c r="I110" s="3">
        <f t="shared" si="25"/>
        <v>40529</v>
      </c>
      <c r="J110" s="3">
        <f t="shared" si="25"/>
        <v>33940</v>
      </c>
      <c r="K110" s="3">
        <f t="shared" si="25"/>
        <v>30949</v>
      </c>
      <c r="L110" s="3">
        <f t="shared" si="25"/>
        <v>27789</v>
      </c>
      <c r="M110" s="3">
        <f t="shared" si="25"/>
        <v>25467</v>
      </c>
      <c r="N110" s="3">
        <f t="shared" si="25"/>
        <v>20536</v>
      </c>
      <c r="O110" s="3">
        <f t="shared" si="25"/>
        <v>17417</v>
      </c>
      <c r="P110" s="3">
        <f t="shared" si="25"/>
        <v>13309</v>
      </c>
      <c r="Q110" s="3">
        <f>Q40+Q58+Q74+Q92</f>
        <v>12181</v>
      </c>
      <c r="R110" s="3">
        <f t="shared" si="19"/>
        <v>11782</v>
      </c>
      <c r="S110" s="18"/>
    </row>
    <row r="111" spans="1:19" x14ac:dyDescent="0.3">
      <c r="A111" s="11" t="s">
        <v>10</v>
      </c>
      <c r="B111" s="2">
        <f t="shared" ref="B111:P111" si="26">B39+B57+B75+B93</f>
        <v>18003</v>
      </c>
      <c r="C111" s="2">
        <f t="shared" si="26"/>
        <v>21488</v>
      </c>
      <c r="D111" s="2">
        <f t="shared" si="26"/>
        <v>20197</v>
      </c>
      <c r="E111" s="2">
        <f t="shared" si="26"/>
        <v>19238</v>
      </c>
      <c r="F111" s="2">
        <f t="shared" si="26"/>
        <v>15309</v>
      </c>
      <c r="G111" s="2">
        <f t="shared" si="26"/>
        <v>18232</v>
      </c>
      <c r="H111" s="2">
        <f t="shared" si="26"/>
        <v>17476</v>
      </c>
      <c r="I111" s="2">
        <f t="shared" si="26"/>
        <v>16728</v>
      </c>
      <c r="J111" s="2">
        <f t="shared" si="26"/>
        <v>17471</v>
      </c>
      <c r="K111" s="2">
        <f t="shared" si="26"/>
        <v>17448</v>
      </c>
      <c r="L111" s="2">
        <f t="shared" si="26"/>
        <v>19823</v>
      </c>
      <c r="M111" s="2">
        <f t="shared" si="26"/>
        <v>18754</v>
      </c>
      <c r="N111" s="2">
        <f t="shared" si="26"/>
        <v>16186</v>
      </c>
      <c r="O111" s="2">
        <f t="shared" si="26"/>
        <v>16725</v>
      </c>
      <c r="P111" s="2">
        <f t="shared" si="26"/>
        <v>22135</v>
      </c>
      <c r="Q111" s="2">
        <f>Q41+Q59+Q75+Q93</f>
        <v>16933</v>
      </c>
      <c r="R111" s="2">
        <f t="shared" si="19"/>
        <v>19497</v>
      </c>
      <c r="S111" s="18"/>
    </row>
    <row r="112" spans="1:19" x14ac:dyDescent="0.3">
      <c r="A112" s="12" t="s">
        <v>11</v>
      </c>
      <c r="B112" s="3">
        <f t="shared" ref="B112:P112" si="27">B40+B58+B76+B94</f>
        <v>50305</v>
      </c>
      <c r="C112" s="3">
        <f t="shared" si="27"/>
        <v>49484</v>
      </c>
      <c r="D112" s="3">
        <f t="shared" si="27"/>
        <v>49251</v>
      </c>
      <c r="E112" s="3">
        <f t="shared" si="27"/>
        <v>45607</v>
      </c>
      <c r="F112" s="3">
        <f t="shared" si="27"/>
        <v>35346</v>
      </c>
      <c r="G112" s="3">
        <f t="shared" si="27"/>
        <v>37990</v>
      </c>
      <c r="H112" s="3">
        <f t="shared" si="27"/>
        <v>33147</v>
      </c>
      <c r="I112" s="3">
        <f t="shared" si="27"/>
        <v>31993</v>
      </c>
      <c r="J112" s="3">
        <f t="shared" si="27"/>
        <v>27101</v>
      </c>
      <c r="K112" s="3">
        <f t="shared" si="27"/>
        <v>27866</v>
      </c>
      <c r="L112" s="3">
        <f t="shared" si="27"/>
        <v>29589</v>
      </c>
      <c r="M112" s="3">
        <f t="shared" si="27"/>
        <v>25176</v>
      </c>
      <c r="N112" s="3">
        <f t="shared" si="27"/>
        <v>24906</v>
      </c>
      <c r="O112" s="3">
        <f t="shared" si="27"/>
        <v>22278</v>
      </c>
      <c r="P112" s="3">
        <f t="shared" si="27"/>
        <v>25375</v>
      </c>
      <c r="Q112" s="3">
        <f>Q42+Q60+Q76+Q94</f>
        <v>29384</v>
      </c>
      <c r="R112" s="3">
        <f t="shared" si="19"/>
        <v>26096</v>
      </c>
      <c r="S112" s="18"/>
    </row>
    <row r="113" spans="1:19" x14ac:dyDescent="0.3">
      <c r="A113" s="11" t="s">
        <v>12</v>
      </c>
      <c r="B113" s="2">
        <f t="shared" ref="B113:P113" si="28">B41+B59+B77+B95</f>
        <v>10</v>
      </c>
      <c r="C113" s="2">
        <f t="shared" si="28"/>
        <v>6</v>
      </c>
      <c r="D113" s="2">
        <f t="shared" si="28"/>
        <v>23</v>
      </c>
      <c r="E113" s="2">
        <f t="shared" si="28"/>
        <v>12</v>
      </c>
      <c r="F113" s="2">
        <f t="shared" si="28"/>
        <v>33</v>
      </c>
      <c r="G113" s="2">
        <f t="shared" si="28"/>
        <v>29</v>
      </c>
      <c r="H113" s="2">
        <f t="shared" si="28"/>
        <v>30</v>
      </c>
      <c r="I113" s="2">
        <f t="shared" si="28"/>
        <v>37</v>
      </c>
      <c r="J113" s="2">
        <f t="shared" si="28"/>
        <v>31</v>
      </c>
      <c r="K113" s="2">
        <f t="shared" si="28"/>
        <v>60</v>
      </c>
      <c r="L113" s="2">
        <f t="shared" si="28"/>
        <v>72</v>
      </c>
      <c r="M113" s="2">
        <f t="shared" si="28"/>
        <v>52</v>
      </c>
      <c r="N113" s="2">
        <f t="shared" si="28"/>
        <v>11</v>
      </c>
      <c r="O113" s="2">
        <f t="shared" si="28"/>
        <v>31</v>
      </c>
      <c r="P113" s="2">
        <f t="shared" si="28"/>
        <v>12</v>
      </c>
      <c r="Q113" s="2">
        <f>Q43+Q61+Q77+Q95</f>
        <v>55717</v>
      </c>
      <c r="R113" s="2">
        <f t="shared" si="19"/>
        <v>17</v>
      </c>
      <c r="S113" s="18"/>
    </row>
    <row r="114" spans="1:19" x14ac:dyDescent="0.3">
      <c r="A114" s="12" t="s">
        <v>13</v>
      </c>
      <c r="B114" s="3">
        <f t="shared" ref="B114:P114" si="29">B42+B60+B78+B96</f>
        <v>49910</v>
      </c>
      <c r="C114" s="3">
        <f t="shared" si="29"/>
        <v>59399</v>
      </c>
      <c r="D114" s="3">
        <f t="shared" si="29"/>
        <v>38715</v>
      </c>
      <c r="E114" s="3">
        <f t="shared" si="29"/>
        <v>30747</v>
      </c>
      <c r="F114" s="3">
        <f t="shared" si="29"/>
        <v>34846</v>
      </c>
      <c r="G114" s="3">
        <f t="shared" si="29"/>
        <v>35352</v>
      </c>
      <c r="H114" s="3">
        <f t="shared" si="29"/>
        <v>32039</v>
      </c>
      <c r="I114" s="3">
        <f t="shared" si="29"/>
        <v>30093</v>
      </c>
      <c r="J114" s="3">
        <f t="shared" si="29"/>
        <v>33966</v>
      </c>
      <c r="K114" s="3">
        <f t="shared" si="29"/>
        <v>37031</v>
      </c>
      <c r="L114" s="3">
        <f t="shared" si="29"/>
        <v>27540</v>
      </c>
      <c r="M114" s="3">
        <f t="shared" si="29"/>
        <v>27107</v>
      </c>
      <c r="N114" s="3">
        <f t="shared" si="29"/>
        <v>48548</v>
      </c>
      <c r="O114" s="3">
        <f t="shared" si="29"/>
        <v>35191</v>
      </c>
      <c r="P114" s="3">
        <f t="shared" si="29"/>
        <v>35701</v>
      </c>
      <c r="Q114" s="3">
        <f>Q42+Q60+Q78+Q96</f>
        <v>38074</v>
      </c>
      <c r="R114" s="3">
        <f t="shared" si="19"/>
        <v>44993</v>
      </c>
      <c r="S114" s="18"/>
    </row>
    <row r="115" spans="1:19" ht="16.5" thickBot="1" x14ac:dyDescent="0.35">
      <c r="A115" s="8" t="s">
        <v>14</v>
      </c>
      <c r="B115" s="9">
        <f t="shared" ref="B115:P115" si="30">B43+B61+B79+B97</f>
        <v>301964</v>
      </c>
      <c r="C115" s="9">
        <f t="shared" si="30"/>
        <v>338742</v>
      </c>
      <c r="D115" s="9">
        <f t="shared" si="30"/>
        <v>298424</v>
      </c>
      <c r="E115" s="9">
        <f t="shared" si="30"/>
        <v>296286</v>
      </c>
      <c r="F115" s="9">
        <f t="shared" si="30"/>
        <v>256299</v>
      </c>
      <c r="G115" s="9">
        <f t="shared" si="30"/>
        <v>360976</v>
      </c>
      <c r="H115" s="9">
        <f t="shared" si="30"/>
        <v>261242</v>
      </c>
      <c r="I115" s="9">
        <f t="shared" si="30"/>
        <v>427829</v>
      </c>
      <c r="J115" s="9">
        <f t="shared" si="30"/>
        <v>249832</v>
      </c>
      <c r="K115" s="9">
        <f t="shared" si="30"/>
        <v>291974</v>
      </c>
      <c r="L115" s="9">
        <f t="shared" si="30"/>
        <v>246737</v>
      </c>
      <c r="M115" s="9">
        <f t="shared" si="30"/>
        <v>235340</v>
      </c>
      <c r="N115" s="9">
        <f t="shared" si="30"/>
        <v>239093</v>
      </c>
      <c r="O115" s="9">
        <f t="shared" si="30"/>
        <v>234770</v>
      </c>
      <c r="P115" s="9">
        <f t="shared" si="30"/>
        <v>246598</v>
      </c>
      <c r="Q115" s="9">
        <f>Q43+Q61+Q79+Q97</f>
        <v>242035</v>
      </c>
      <c r="R115" s="9">
        <f t="shared" si="19"/>
        <v>284781</v>
      </c>
      <c r="S115" s="18"/>
    </row>
    <row r="116" spans="1:19" ht="16.5" thickTop="1" x14ac:dyDescent="0.3">
      <c r="A116" s="1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18"/>
    </row>
    <row r="117" spans="1:19" x14ac:dyDescent="0.3">
      <c r="A117" s="1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18"/>
    </row>
    <row r="118" spans="1:19" x14ac:dyDescent="0.3">
      <c r="A118" s="1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18"/>
    </row>
    <row r="119" spans="1:19" x14ac:dyDescent="0.3">
      <c r="A119" s="1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18"/>
    </row>
    <row r="120" spans="1:19" x14ac:dyDescent="0.3">
      <c r="A120" s="1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18"/>
    </row>
    <row r="121" spans="1:19" x14ac:dyDescent="0.3">
      <c r="A121" s="1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1:19" x14ac:dyDescent="0.3">
      <c r="A122" s="68" t="s">
        <v>33</v>
      </c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</row>
    <row r="123" spans="1:19" ht="23.25" x14ac:dyDescent="0.35">
      <c r="A123" s="19" t="s">
        <v>21</v>
      </c>
    </row>
    <row r="124" spans="1:19" ht="18" x14ac:dyDescent="0.3">
      <c r="A124" s="14" t="s">
        <v>22</v>
      </c>
      <c r="B124" s="1">
        <v>2006</v>
      </c>
      <c r="C124" s="1">
        <v>2007</v>
      </c>
      <c r="D124" s="1">
        <v>2008</v>
      </c>
      <c r="E124" s="1">
        <v>2009</v>
      </c>
      <c r="F124" s="1">
        <v>2010</v>
      </c>
      <c r="G124" s="1">
        <v>2011</v>
      </c>
      <c r="H124" s="1">
        <v>2012</v>
      </c>
      <c r="I124" s="1">
        <v>2013</v>
      </c>
      <c r="J124" s="1">
        <v>2014</v>
      </c>
      <c r="K124" s="1">
        <v>2015</v>
      </c>
      <c r="L124" s="1">
        <v>2016</v>
      </c>
      <c r="M124" s="1">
        <v>2017</v>
      </c>
      <c r="N124" s="1">
        <v>2018</v>
      </c>
      <c r="O124" s="1">
        <v>2019</v>
      </c>
      <c r="P124" s="1">
        <v>2020</v>
      </c>
      <c r="Q124" s="1">
        <v>2021</v>
      </c>
      <c r="R124" s="1">
        <v>2022</v>
      </c>
      <c r="S124" s="47"/>
    </row>
    <row r="125" spans="1:19" x14ac:dyDescent="0.3">
      <c r="A125" s="63" t="s">
        <v>76</v>
      </c>
      <c r="B125" s="117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</row>
    <row r="126" spans="1:19" x14ac:dyDescent="0.3">
      <c r="A126" s="11" t="s">
        <v>0</v>
      </c>
      <c r="B126" s="2">
        <v>2263</v>
      </c>
      <c r="C126" s="2">
        <v>1854</v>
      </c>
      <c r="D126" s="2">
        <v>1971</v>
      </c>
      <c r="E126" s="2">
        <v>2547</v>
      </c>
      <c r="F126" s="2">
        <v>1770</v>
      </c>
      <c r="G126" s="2">
        <v>2498</v>
      </c>
      <c r="H126" s="2">
        <v>2459</v>
      </c>
      <c r="I126" s="2">
        <v>1937</v>
      </c>
      <c r="J126" s="2">
        <v>3206</v>
      </c>
      <c r="K126" s="2">
        <v>2161</v>
      </c>
      <c r="L126" s="2">
        <v>2131</v>
      </c>
      <c r="M126" s="2">
        <v>1910</v>
      </c>
      <c r="N126" s="2">
        <v>1538</v>
      </c>
      <c r="O126" s="2">
        <v>1747</v>
      </c>
      <c r="P126" s="2">
        <v>656</v>
      </c>
      <c r="Q126" s="2">
        <v>744</v>
      </c>
      <c r="R126" s="2">
        <v>694</v>
      </c>
      <c r="S126" s="18"/>
    </row>
    <row r="127" spans="1:19" x14ac:dyDescent="0.3">
      <c r="A127" s="12" t="s">
        <v>1</v>
      </c>
      <c r="B127" s="3">
        <v>3122</v>
      </c>
      <c r="C127" s="3">
        <v>2639</v>
      </c>
      <c r="D127" s="3">
        <v>2792</v>
      </c>
      <c r="E127" s="3">
        <v>2698</v>
      </c>
      <c r="F127" s="3">
        <v>2022</v>
      </c>
      <c r="G127" s="3">
        <v>2607</v>
      </c>
      <c r="H127" s="3">
        <v>2320</v>
      </c>
      <c r="I127" s="3">
        <v>2249</v>
      </c>
      <c r="J127" s="3">
        <v>2747</v>
      </c>
      <c r="K127" s="3">
        <v>2437</v>
      </c>
      <c r="L127" s="3">
        <v>2339</v>
      </c>
      <c r="M127" s="3">
        <v>2150</v>
      </c>
      <c r="N127" s="3">
        <v>1612</v>
      </c>
      <c r="O127" s="3">
        <v>2011</v>
      </c>
      <c r="P127" s="3">
        <v>2053</v>
      </c>
      <c r="Q127" s="3">
        <v>2157</v>
      </c>
      <c r="R127" s="3">
        <v>2305</v>
      </c>
      <c r="S127" s="18"/>
    </row>
    <row r="128" spans="1:19" x14ac:dyDescent="0.3">
      <c r="A128" s="4" t="s">
        <v>2</v>
      </c>
      <c r="B128" s="5">
        <v>5385</v>
      </c>
      <c r="C128" s="5">
        <v>4493</v>
      </c>
      <c r="D128" s="5">
        <v>4763</v>
      </c>
      <c r="E128" s="5">
        <v>5245</v>
      </c>
      <c r="F128" s="5">
        <v>3792</v>
      </c>
      <c r="G128" s="5">
        <v>5105</v>
      </c>
      <c r="H128" s="5">
        <v>4779</v>
      </c>
      <c r="I128" s="5">
        <v>4186</v>
      </c>
      <c r="J128" s="5">
        <v>5953</v>
      </c>
      <c r="K128" s="5">
        <v>4598</v>
      </c>
      <c r="L128" s="5">
        <v>4470</v>
      </c>
      <c r="M128" s="5">
        <v>4060</v>
      </c>
      <c r="N128" s="5">
        <v>3150</v>
      </c>
      <c r="O128" s="5">
        <v>3758</v>
      </c>
      <c r="P128" s="5">
        <v>2709</v>
      </c>
      <c r="Q128" s="5">
        <v>2901</v>
      </c>
      <c r="R128" s="5">
        <v>2999</v>
      </c>
      <c r="S128" s="18"/>
    </row>
    <row r="129" spans="1:19" x14ac:dyDescent="0.3">
      <c r="A129" s="12" t="s">
        <v>3</v>
      </c>
      <c r="B129" s="3">
        <v>21</v>
      </c>
      <c r="C129" s="3">
        <v>26</v>
      </c>
      <c r="D129" s="3">
        <v>29</v>
      </c>
      <c r="E129" s="3">
        <v>53</v>
      </c>
      <c r="F129" s="3">
        <v>61</v>
      </c>
      <c r="G129" s="3">
        <v>68</v>
      </c>
      <c r="H129" s="3">
        <v>62</v>
      </c>
      <c r="I129" s="3">
        <v>73</v>
      </c>
      <c r="J129" s="3">
        <v>20</v>
      </c>
      <c r="K129" s="3">
        <v>64</v>
      </c>
      <c r="L129" s="3">
        <v>69</v>
      </c>
      <c r="M129" s="3">
        <v>123</v>
      </c>
      <c r="N129" s="3">
        <v>93</v>
      </c>
      <c r="O129" s="3">
        <v>71</v>
      </c>
      <c r="P129" s="3">
        <v>105</v>
      </c>
      <c r="Q129" s="3">
        <v>158</v>
      </c>
      <c r="R129" s="3">
        <v>140</v>
      </c>
      <c r="S129" s="18"/>
    </row>
    <row r="130" spans="1:19" x14ac:dyDescent="0.3">
      <c r="A130" s="11" t="s">
        <v>4</v>
      </c>
      <c r="B130" s="2">
        <v>888</v>
      </c>
      <c r="C130" s="2">
        <v>895</v>
      </c>
      <c r="D130" s="2">
        <v>386</v>
      </c>
      <c r="E130" s="2">
        <v>347</v>
      </c>
      <c r="F130" s="2">
        <v>869</v>
      </c>
      <c r="G130" s="2">
        <v>6040</v>
      </c>
      <c r="H130" s="2">
        <v>305</v>
      </c>
      <c r="I130" s="2">
        <v>179</v>
      </c>
      <c r="J130" s="2">
        <v>1662</v>
      </c>
      <c r="K130" s="2">
        <v>368</v>
      </c>
      <c r="L130" s="2">
        <v>313</v>
      </c>
      <c r="M130" s="2">
        <v>450</v>
      </c>
      <c r="N130" s="2">
        <v>171</v>
      </c>
      <c r="O130" s="2">
        <v>358</v>
      </c>
      <c r="P130" s="2">
        <v>185</v>
      </c>
      <c r="Q130" s="2">
        <v>403</v>
      </c>
      <c r="R130" s="2">
        <v>273</v>
      </c>
      <c r="S130" s="18"/>
    </row>
    <row r="131" spans="1:19" x14ac:dyDescent="0.3">
      <c r="A131" s="12" t="s">
        <v>5</v>
      </c>
      <c r="B131" s="3">
        <v>16</v>
      </c>
      <c r="C131" s="3">
        <v>35</v>
      </c>
      <c r="D131" s="3">
        <v>20</v>
      </c>
      <c r="E131" s="3">
        <v>18</v>
      </c>
      <c r="F131" s="3">
        <v>9</v>
      </c>
      <c r="G131" s="3">
        <v>31</v>
      </c>
      <c r="H131" s="3">
        <v>14</v>
      </c>
      <c r="I131" s="3">
        <v>165</v>
      </c>
      <c r="J131" s="3">
        <v>3</v>
      </c>
      <c r="K131" s="3">
        <v>32</v>
      </c>
      <c r="L131" s="3">
        <v>7</v>
      </c>
      <c r="M131" s="3">
        <v>15</v>
      </c>
      <c r="N131" s="3">
        <v>2</v>
      </c>
      <c r="O131" s="3">
        <v>0</v>
      </c>
      <c r="P131" s="3">
        <v>3</v>
      </c>
      <c r="Q131" s="3">
        <v>5</v>
      </c>
      <c r="R131" s="3">
        <v>27</v>
      </c>
      <c r="S131" s="18"/>
    </row>
    <row r="132" spans="1:19" x14ac:dyDescent="0.3">
      <c r="A132" s="11" t="s">
        <v>6</v>
      </c>
      <c r="B132" s="2">
        <v>922</v>
      </c>
      <c r="C132" s="2">
        <v>848</v>
      </c>
      <c r="D132" s="2">
        <v>872</v>
      </c>
      <c r="E132" s="2">
        <v>840</v>
      </c>
      <c r="F132" s="2">
        <v>1025</v>
      </c>
      <c r="G132" s="2">
        <v>1244</v>
      </c>
      <c r="H132" s="2">
        <v>962</v>
      </c>
      <c r="I132" s="2">
        <v>841</v>
      </c>
      <c r="J132" s="2">
        <v>872</v>
      </c>
      <c r="K132" s="2">
        <v>1158</v>
      </c>
      <c r="L132" s="2">
        <v>1159</v>
      </c>
      <c r="M132" s="2">
        <v>1137</v>
      </c>
      <c r="N132" s="2">
        <v>902</v>
      </c>
      <c r="O132" s="2">
        <v>1365</v>
      </c>
      <c r="P132" s="2">
        <v>1166</v>
      </c>
      <c r="Q132" s="2">
        <v>1498</v>
      </c>
      <c r="R132" s="2">
        <v>1277</v>
      </c>
      <c r="S132" s="18"/>
    </row>
    <row r="133" spans="1:19" x14ac:dyDescent="0.3">
      <c r="A133" s="6" t="s">
        <v>7</v>
      </c>
      <c r="B133" s="7">
        <v>1847</v>
      </c>
      <c r="C133" s="7">
        <v>1804</v>
      </c>
      <c r="D133" s="7">
        <v>1307</v>
      </c>
      <c r="E133" s="7">
        <v>1258</v>
      </c>
      <c r="F133" s="7">
        <v>1964</v>
      </c>
      <c r="G133" s="7">
        <v>7383</v>
      </c>
      <c r="H133" s="7">
        <v>1343</v>
      </c>
      <c r="I133" s="7">
        <v>1258</v>
      </c>
      <c r="J133" s="7">
        <v>2557</v>
      </c>
      <c r="K133" s="7">
        <v>1622</v>
      </c>
      <c r="L133" s="7">
        <v>1548</v>
      </c>
      <c r="M133" s="7">
        <v>1725</v>
      </c>
      <c r="N133" s="7">
        <v>1168</v>
      </c>
      <c r="O133" s="7">
        <v>1794</v>
      </c>
      <c r="P133" s="7">
        <v>1459</v>
      </c>
      <c r="Q133" s="7">
        <v>2064</v>
      </c>
      <c r="R133" s="7">
        <v>1717</v>
      </c>
      <c r="S133" s="18"/>
    </row>
    <row r="134" spans="1:19" x14ac:dyDescent="0.3">
      <c r="A134" s="11" t="s">
        <v>8</v>
      </c>
      <c r="B134" s="2">
        <v>264</v>
      </c>
      <c r="C134" s="2">
        <v>243</v>
      </c>
      <c r="D134" s="2">
        <v>210</v>
      </c>
      <c r="E134" s="2">
        <v>187</v>
      </c>
      <c r="F134" s="2">
        <v>178</v>
      </c>
      <c r="G134" s="2">
        <v>564</v>
      </c>
      <c r="H134" s="2">
        <v>122</v>
      </c>
      <c r="I134" s="2">
        <v>1779</v>
      </c>
      <c r="J134" s="2">
        <v>81</v>
      </c>
      <c r="K134" s="2">
        <v>585</v>
      </c>
      <c r="L134" s="2">
        <v>163</v>
      </c>
      <c r="M134" s="2">
        <v>143</v>
      </c>
      <c r="N134" s="2">
        <v>108</v>
      </c>
      <c r="O134" s="2">
        <v>130</v>
      </c>
      <c r="P134" s="2">
        <v>170</v>
      </c>
      <c r="Q134" s="2">
        <v>87</v>
      </c>
      <c r="R134" s="2">
        <v>637</v>
      </c>
      <c r="S134" s="18"/>
    </row>
    <row r="135" spans="1:19" x14ac:dyDescent="0.3">
      <c r="A135" s="12" t="s">
        <v>9</v>
      </c>
      <c r="B135" s="3">
        <v>14605</v>
      </c>
      <c r="C135" s="3">
        <v>14479</v>
      </c>
      <c r="D135" s="3">
        <v>18085</v>
      </c>
      <c r="E135" s="3">
        <v>19450</v>
      </c>
      <c r="F135" s="3">
        <v>16111</v>
      </c>
      <c r="G135" s="3">
        <v>17118</v>
      </c>
      <c r="H135" s="3">
        <v>14128</v>
      </c>
      <c r="I135" s="3">
        <v>13259</v>
      </c>
      <c r="J135" s="3">
        <v>12194</v>
      </c>
      <c r="K135" s="3">
        <v>11551</v>
      </c>
      <c r="L135" s="3">
        <v>10889</v>
      </c>
      <c r="M135" s="3">
        <v>10554</v>
      </c>
      <c r="N135" s="3">
        <v>9004</v>
      </c>
      <c r="O135" s="3">
        <v>8416</v>
      </c>
      <c r="P135" s="3">
        <v>6713</v>
      </c>
      <c r="Q135" s="3">
        <v>5323</v>
      </c>
      <c r="R135" s="3">
        <v>6464</v>
      </c>
      <c r="S135" s="18"/>
    </row>
    <row r="136" spans="1:19" x14ac:dyDescent="0.3">
      <c r="A136" s="11" t="s">
        <v>10</v>
      </c>
      <c r="B136" s="2">
        <v>0</v>
      </c>
      <c r="C136" s="2">
        <v>1</v>
      </c>
      <c r="D136" s="2">
        <v>28</v>
      </c>
      <c r="E136" s="2">
        <v>2</v>
      </c>
      <c r="F136" s="2">
        <v>1</v>
      </c>
      <c r="G136" s="2">
        <v>3</v>
      </c>
      <c r="H136" s="2">
        <v>4</v>
      </c>
      <c r="I136" s="2">
        <v>1</v>
      </c>
      <c r="J136" s="2">
        <v>0</v>
      </c>
      <c r="K136" s="2">
        <v>2</v>
      </c>
      <c r="L136" s="2">
        <v>80</v>
      </c>
      <c r="M136" s="2">
        <v>57</v>
      </c>
      <c r="N136" s="2">
        <v>46</v>
      </c>
      <c r="O136" s="2">
        <v>66</v>
      </c>
      <c r="P136" s="2">
        <v>86</v>
      </c>
      <c r="Q136" s="2">
        <v>36</v>
      </c>
      <c r="R136" s="2">
        <v>39</v>
      </c>
      <c r="S136" s="18"/>
    </row>
    <row r="137" spans="1:19" x14ac:dyDescent="0.3">
      <c r="A137" s="12" t="s">
        <v>11</v>
      </c>
      <c r="B137" s="3">
        <v>2139</v>
      </c>
      <c r="C137" s="3">
        <v>2355</v>
      </c>
      <c r="D137" s="3">
        <v>2582</v>
      </c>
      <c r="E137" s="3">
        <v>2317</v>
      </c>
      <c r="F137" s="3">
        <v>1999</v>
      </c>
      <c r="G137" s="3">
        <v>1925</v>
      </c>
      <c r="H137" s="3">
        <v>1771</v>
      </c>
      <c r="I137" s="3">
        <v>1620</v>
      </c>
      <c r="J137" s="3">
        <v>1211</v>
      </c>
      <c r="K137" s="3">
        <v>1291</v>
      </c>
      <c r="L137" s="3">
        <v>1206</v>
      </c>
      <c r="M137" s="3">
        <v>1102</v>
      </c>
      <c r="N137" s="3">
        <v>1066</v>
      </c>
      <c r="O137" s="3">
        <v>1350</v>
      </c>
      <c r="P137" s="3">
        <v>1146</v>
      </c>
      <c r="Q137" s="3">
        <v>979</v>
      </c>
      <c r="R137" s="3">
        <v>1294</v>
      </c>
      <c r="S137" s="18"/>
    </row>
    <row r="138" spans="1:19" x14ac:dyDescent="0.3">
      <c r="A138" s="11" t="s">
        <v>12</v>
      </c>
      <c r="B138" s="2">
        <v>1501</v>
      </c>
      <c r="C138" s="2">
        <v>989</v>
      </c>
      <c r="D138" s="2">
        <v>950</v>
      </c>
      <c r="E138" s="2">
        <v>1103</v>
      </c>
      <c r="F138" s="2">
        <v>743</v>
      </c>
      <c r="G138" s="2">
        <v>784</v>
      </c>
      <c r="H138" s="2">
        <v>725</v>
      </c>
      <c r="I138" s="2">
        <v>673</v>
      </c>
      <c r="J138" s="2">
        <v>674</v>
      </c>
      <c r="K138" s="2">
        <v>613</v>
      </c>
      <c r="L138" s="2">
        <v>680</v>
      </c>
      <c r="M138" s="2">
        <v>684</v>
      </c>
      <c r="N138" s="2">
        <v>525</v>
      </c>
      <c r="O138" s="2">
        <v>670</v>
      </c>
      <c r="P138" s="2">
        <v>515</v>
      </c>
      <c r="Q138" s="2">
        <v>650</v>
      </c>
      <c r="R138" s="2">
        <v>597</v>
      </c>
      <c r="S138" s="18"/>
    </row>
    <row r="139" spans="1:19" x14ac:dyDescent="0.3">
      <c r="A139" s="12" t="s">
        <v>13</v>
      </c>
      <c r="B139" s="3">
        <v>12852</v>
      </c>
      <c r="C139" s="3">
        <v>12764</v>
      </c>
      <c r="D139" s="3">
        <v>9733</v>
      </c>
      <c r="E139" s="3">
        <v>7044</v>
      </c>
      <c r="F139" s="3">
        <v>6326</v>
      </c>
      <c r="G139" s="3">
        <v>9379</v>
      </c>
      <c r="H139" s="3">
        <v>10003</v>
      </c>
      <c r="I139" s="3">
        <v>10358</v>
      </c>
      <c r="J139" s="3">
        <v>11128</v>
      </c>
      <c r="K139" s="3">
        <v>12189</v>
      </c>
      <c r="L139" s="3">
        <v>14262</v>
      </c>
      <c r="M139" s="3">
        <v>14464</v>
      </c>
      <c r="N139" s="3">
        <v>14843</v>
      </c>
      <c r="O139" s="3">
        <v>12981</v>
      </c>
      <c r="P139" s="3">
        <v>10292</v>
      </c>
      <c r="Q139" s="3">
        <v>10769</v>
      </c>
      <c r="R139" s="3">
        <v>10887</v>
      </c>
      <c r="S139" s="18"/>
    </row>
    <row r="140" spans="1:19" ht="16.5" thickBot="1" x14ac:dyDescent="0.35">
      <c r="A140" s="8" t="s">
        <v>14</v>
      </c>
      <c r="B140" s="9">
        <v>38593</v>
      </c>
      <c r="C140" s="9">
        <v>37128</v>
      </c>
      <c r="D140" s="9">
        <v>37658</v>
      </c>
      <c r="E140" s="9">
        <v>36606</v>
      </c>
      <c r="F140" s="9">
        <v>31114</v>
      </c>
      <c r="G140" s="9">
        <v>42261</v>
      </c>
      <c r="H140" s="9">
        <v>32875</v>
      </c>
      <c r="I140" s="9">
        <v>33134</v>
      </c>
      <c r="J140" s="9">
        <v>33798</v>
      </c>
      <c r="K140" s="9">
        <v>32451</v>
      </c>
      <c r="L140" s="9">
        <v>33298</v>
      </c>
      <c r="M140" s="9">
        <v>32789</v>
      </c>
      <c r="N140" s="9">
        <v>29910</v>
      </c>
      <c r="O140" s="9">
        <v>29165</v>
      </c>
      <c r="P140" s="9">
        <v>23090</v>
      </c>
      <c r="Q140" s="9">
        <v>22809</v>
      </c>
      <c r="R140" s="9">
        <v>24634</v>
      </c>
      <c r="S140" s="18"/>
    </row>
    <row r="141" spans="1:19" ht="16.5" thickTop="1" x14ac:dyDescent="0.3"/>
    <row r="142" spans="1:19" ht="18" x14ac:dyDescent="0.3">
      <c r="A142" s="14" t="s">
        <v>23</v>
      </c>
      <c r="B142" s="1">
        <v>2006</v>
      </c>
      <c r="C142" s="1">
        <v>2007</v>
      </c>
      <c r="D142" s="1">
        <v>2008</v>
      </c>
      <c r="E142" s="1">
        <v>2009</v>
      </c>
      <c r="F142" s="1">
        <v>2010</v>
      </c>
      <c r="G142" s="1">
        <v>2011</v>
      </c>
      <c r="H142" s="1">
        <v>2012</v>
      </c>
      <c r="I142" s="1">
        <v>2013</v>
      </c>
      <c r="J142" s="1">
        <v>2014</v>
      </c>
      <c r="K142" s="1">
        <v>2015</v>
      </c>
      <c r="L142" s="1">
        <v>2016</v>
      </c>
      <c r="M142" s="1">
        <v>2017</v>
      </c>
      <c r="N142" s="1">
        <v>2018</v>
      </c>
      <c r="O142" s="1">
        <v>2019</v>
      </c>
      <c r="P142" s="1">
        <v>2020</v>
      </c>
      <c r="Q142" s="1">
        <v>2021</v>
      </c>
      <c r="R142" s="1">
        <v>2022</v>
      </c>
      <c r="S142" s="47"/>
    </row>
    <row r="143" spans="1:19" x14ac:dyDescent="0.3">
      <c r="A143" s="63" t="s">
        <v>76</v>
      </c>
      <c r="B143" s="117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</row>
    <row r="144" spans="1:19" x14ac:dyDescent="0.3">
      <c r="A144" s="11" t="s">
        <v>0</v>
      </c>
      <c r="B144" s="2">
        <v>442</v>
      </c>
      <c r="C144" s="2">
        <v>399</v>
      </c>
      <c r="D144" s="2">
        <v>293</v>
      </c>
      <c r="E144" s="2">
        <v>367</v>
      </c>
      <c r="F144" s="2">
        <v>177</v>
      </c>
      <c r="G144" s="2">
        <v>326</v>
      </c>
      <c r="H144" s="2">
        <v>199</v>
      </c>
      <c r="I144" s="2">
        <v>216</v>
      </c>
      <c r="J144" s="2">
        <v>323</v>
      </c>
      <c r="K144" s="2">
        <v>182</v>
      </c>
      <c r="L144" s="2">
        <v>173</v>
      </c>
      <c r="M144" s="2">
        <v>191</v>
      </c>
      <c r="N144" s="2">
        <v>165</v>
      </c>
      <c r="O144" s="2">
        <v>252</v>
      </c>
      <c r="P144" s="2">
        <v>118</v>
      </c>
      <c r="Q144" s="2">
        <v>256</v>
      </c>
      <c r="R144" s="2">
        <v>181</v>
      </c>
      <c r="S144" s="18"/>
    </row>
    <row r="145" spans="1:19" x14ac:dyDescent="0.3">
      <c r="A145" s="12" t="s">
        <v>1</v>
      </c>
      <c r="B145" s="3">
        <v>214</v>
      </c>
      <c r="C145" s="3">
        <v>201</v>
      </c>
      <c r="D145" s="3">
        <v>192</v>
      </c>
      <c r="E145" s="3">
        <v>218</v>
      </c>
      <c r="F145" s="3">
        <v>167</v>
      </c>
      <c r="G145" s="3">
        <v>163</v>
      </c>
      <c r="H145" s="3">
        <v>139</v>
      </c>
      <c r="I145" s="3">
        <v>164</v>
      </c>
      <c r="J145" s="3">
        <v>147</v>
      </c>
      <c r="K145" s="3">
        <v>93</v>
      </c>
      <c r="L145" s="3">
        <v>85</v>
      </c>
      <c r="M145" s="3">
        <v>96</v>
      </c>
      <c r="N145" s="3">
        <v>56</v>
      </c>
      <c r="O145" s="3">
        <v>107</v>
      </c>
      <c r="P145" s="3">
        <v>96</v>
      </c>
      <c r="Q145" s="3">
        <v>165</v>
      </c>
      <c r="R145" s="3">
        <v>115</v>
      </c>
      <c r="S145" s="18"/>
    </row>
    <row r="146" spans="1:19" x14ac:dyDescent="0.3">
      <c r="A146" s="4" t="s">
        <v>2</v>
      </c>
      <c r="B146" s="5">
        <v>658</v>
      </c>
      <c r="C146" s="5">
        <v>600</v>
      </c>
      <c r="D146" s="5">
        <v>486</v>
      </c>
      <c r="E146" s="5">
        <v>585</v>
      </c>
      <c r="F146" s="5">
        <v>344</v>
      </c>
      <c r="G146" s="5">
        <v>489</v>
      </c>
      <c r="H146" s="5">
        <v>338</v>
      </c>
      <c r="I146" s="5">
        <v>380</v>
      </c>
      <c r="J146" s="5">
        <v>470</v>
      </c>
      <c r="K146" s="5">
        <v>275</v>
      </c>
      <c r="L146" s="5">
        <v>258</v>
      </c>
      <c r="M146" s="5">
        <v>287</v>
      </c>
      <c r="N146" s="5">
        <v>221</v>
      </c>
      <c r="O146" s="5">
        <v>359</v>
      </c>
      <c r="P146" s="5">
        <v>214</v>
      </c>
      <c r="Q146" s="5">
        <v>421</v>
      </c>
      <c r="R146" s="5">
        <v>296</v>
      </c>
      <c r="S146" s="18"/>
    </row>
    <row r="147" spans="1:19" x14ac:dyDescent="0.3">
      <c r="A147" s="12" t="s">
        <v>3</v>
      </c>
      <c r="B147" s="3">
        <v>5</v>
      </c>
      <c r="C147" s="3">
        <v>4</v>
      </c>
      <c r="D147" s="3">
        <v>3</v>
      </c>
      <c r="E147" s="3">
        <v>9</v>
      </c>
      <c r="F147" s="3">
        <v>6</v>
      </c>
      <c r="G147" s="3">
        <v>9</v>
      </c>
      <c r="H147" s="3">
        <v>9</v>
      </c>
      <c r="I147" s="3">
        <v>4</v>
      </c>
      <c r="J147" s="3">
        <v>10</v>
      </c>
      <c r="K147" s="3">
        <v>5</v>
      </c>
      <c r="L147" s="3">
        <v>5</v>
      </c>
      <c r="M147" s="3">
        <v>8</v>
      </c>
      <c r="N147" s="3">
        <v>26</v>
      </c>
      <c r="O147" s="3">
        <v>14</v>
      </c>
      <c r="P147" s="3">
        <v>24</v>
      </c>
      <c r="Q147" s="3">
        <v>34</v>
      </c>
      <c r="R147" s="3">
        <v>29</v>
      </c>
      <c r="S147" s="18"/>
    </row>
    <row r="148" spans="1:19" x14ac:dyDescent="0.3">
      <c r="A148" s="11" t="s">
        <v>4</v>
      </c>
      <c r="B148" s="2">
        <v>63</v>
      </c>
      <c r="C148" s="2">
        <v>139</v>
      </c>
      <c r="D148" s="2">
        <v>16</v>
      </c>
      <c r="E148" s="2">
        <v>34</v>
      </c>
      <c r="F148" s="2">
        <v>81</v>
      </c>
      <c r="G148" s="2">
        <v>159</v>
      </c>
      <c r="H148" s="2">
        <v>25</v>
      </c>
      <c r="I148" s="2">
        <v>12</v>
      </c>
      <c r="J148" s="2">
        <v>35</v>
      </c>
      <c r="K148" s="2">
        <v>35</v>
      </c>
      <c r="L148" s="2">
        <v>7</v>
      </c>
      <c r="M148" s="2">
        <v>4</v>
      </c>
      <c r="N148" s="2">
        <v>7</v>
      </c>
      <c r="O148" s="2">
        <v>30</v>
      </c>
      <c r="P148" s="2">
        <v>8</v>
      </c>
      <c r="Q148" s="2">
        <v>29</v>
      </c>
      <c r="R148" s="2">
        <v>18</v>
      </c>
      <c r="S148" s="18"/>
    </row>
    <row r="149" spans="1:19" x14ac:dyDescent="0.3">
      <c r="A149" s="12" t="s">
        <v>5</v>
      </c>
      <c r="B149" s="3">
        <v>7</v>
      </c>
      <c r="C149" s="3">
        <v>31</v>
      </c>
      <c r="D149" s="3">
        <v>14</v>
      </c>
      <c r="E149" s="3">
        <v>12</v>
      </c>
      <c r="F149" s="3">
        <v>3</v>
      </c>
      <c r="G149" s="3">
        <v>27</v>
      </c>
      <c r="H149" s="3">
        <v>8</v>
      </c>
      <c r="I149" s="3">
        <v>236</v>
      </c>
      <c r="J149" s="3">
        <v>9</v>
      </c>
      <c r="K149" s="3">
        <v>31</v>
      </c>
      <c r="L149" s="3">
        <v>7</v>
      </c>
      <c r="M149" s="3">
        <v>6</v>
      </c>
      <c r="N149" s="3">
        <v>3</v>
      </c>
      <c r="O149" s="3">
        <v>2</v>
      </c>
      <c r="P149" s="3">
        <v>0</v>
      </c>
      <c r="Q149" s="3">
        <v>0</v>
      </c>
      <c r="R149" s="3">
        <v>1</v>
      </c>
      <c r="S149" s="18"/>
    </row>
    <row r="150" spans="1:19" x14ac:dyDescent="0.3">
      <c r="A150" s="11" t="s">
        <v>6</v>
      </c>
      <c r="B150" s="2">
        <v>100</v>
      </c>
      <c r="C150" s="2">
        <v>109</v>
      </c>
      <c r="D150" s="2">
        <v>68</v>
      </c>
      <c r="E150" s="2">
        <v>188</v>
      </c>
      <c r="F150" s="2">
        <v>123</v>
      </c>
      <c r="G150" s="2">
        <v>137</v>
      </c>
      <c r="H150" s="2">
        <v>104</v>
      </c>
      <c r="I150" s="2">
        <v>94</v>
      </c>
      <c r="J150" s="2">
        <v>66</v>
      </c>
      <c r="K150" s="2">
        <v>64</v>
      </c>
      <c r="L150" s="2">
        <v>53</v>
      </c>
      <c r="M150" s="2">
        <v>54</v>
      </c>
      <c r="N150" s="2">
        <v>60</v>
      </c>
      <c r="O150" s="2">
        <v>106</v>
      </c>
      <c r="P150" s="2">
        <v>95</v>
      </c>
      <c r="Q150" s="2">
        <v>117</v>
      </c>
      <c r="R150" s="2">
        <v>85</v>
      </c>
      <c r="S150" s="18"/>
    </row>
    <row r="151" spans="1:19" x14ac:dyDescent="0.3">
      <c r="A151" s="6" t="s">
        <v>7</v>
      </c>
      <c r="B151" s="7">
        <v>175</v>
      </c>
      <c r="C151" s="7">
        <v>283</v>
      </c>
      <c r="D151" s="7">
        <v>101</v>
      </c>
      <c r="E151" s="7">
        <v>243</v>
      </c>
      <c r="F151" s="7">
        <v>213</v>
      </c>
      <c r="G151" s="7">
        <v>332</v>
      </c>
      <c r="H151" s="7">
        <v>146</v>
      </c>
      <c r="I151" s="7">
        <v>346</v>
      </c>
      <c r="J151" s="7">
        <v>120</v>
      </c>
      <c r="K151" s="7">
        <v>135</v>
      </c>
      <c r="L151" s="7">
        <v>72</v>
      </c>
      <c r="M151" s="7">
        <v>72</v>
      </c>
      <c r="N151" s="7">
        <v>96</v>
      </c>
      <c r="O151" s="7">
        <v>152</v>
      </c>
      <c r="P151" s="7">
        <v>127</v>
      </c>
      <c r="Q151" s="7">
        <v>180</v>
      </c>
      <c r="R151" s="7">
        <v>133</v>
      </c>
      <c r="S151" s="18"/>
    </row>
    <row r="152" spans="1:19" x14ac:dyDescent="0.3">
      <c r="A152" s="11" t="s">
        <v>8</v>
      </c>
      <c r="B152" s="2">
        <v>69</v>
      </c>
      <c r="C152" s="2">
        <v>64</v>
      </c>
      <c r="D152" s="2">
        <v>46</v>
      </c>
      <c r="E152" s="2">
        <v>35</v>
      </c>
      <c r="F152" s="2">
        <v>11</v>
      </c>
      <c r="G152" s="2">
        <v>59</v>
      </c>
      <c r="H152" s="2">
        <v>17</v>
      </c>
      <c r="I152" s="2">
        <v>141</v>
      </c>
      <c r="J152" s="2">
        <v>17</v>
      </c>
      <c r="K152" s="2">
        <v>81</v>
      </c>
      <c r="L152" s="2">
        <v>27</v>
      </c>
      <c r="M152" s="2">
        <v>18</v>
      </c>
      <c r="N152" s="2">
        <v>30</v>
      </c>
      <c r="O152" s="2">
        <v>46</v>
      </c>
      <c r="P152" s="2">
        <v>74</v>
      </c>
      <c r="Q152" s="2">
        <v>69</v>
      </c>
      <c r="R152" s="2">
        <v>179</v>
      </c>
      <c r="S152" s="18"/>
    </row>
    <row r="153" spans="1:19" x14ac:dyDescent="0.3">
      <c r="A153" s="12" t="s">
        <v>9</v>
      </c>
      <c r="B153" s="3">
        <v>2778</v>
      </c>
      <c r="C153" s="3">
        <v>3313</v>
      </c>
      <c r="D153" s="3">
        <v>4018</v>
      </c>
      <c r="E153" s="3">
        <v>5478</v>
      </c>
      <c r="F153" s="3">
        <v>4253</v>
      </c>
      <c r="G153" s="3">
        <v>4597</v>
      </c>
      <c r="H153" s="3">
        <v>3197</v>
      </c>
      <c r="I153" s="3">
        <v>3293</v>
      </c>
      <c r="J153" s="3">
        <v>2677</v>
      </c>
      <c r="K153" s="3">
        <v>2242</v>
      </c>
      <c r="L153" s="3">
        <v>2015</v>
      </c>
      <c r="M153" s="3">
        <v>1693</v>
      </c>
      <c r="N153" s="3">
        <v>1603</v>
      </c>
      <c r="O153" s="3">
        <v>1254</v>
      </c>
      <c r="P153" s="3">
        <v>1254</v>
      </c>
      <c r="Q153" s="3">
        <v>866</v>
      </c>
      <c r="R153" s="3">
        <v>844</v>
      </c>
      <c r="S153" s="18"/>
    </row>
    <row r="154" spans="1:19" x14ac:dyDescent="0.3">
      <c r="A154" s="11" t="s">
        <v>10</v>
      </c>
      <c r="B154" s="2">
        <v>0</v>
      </c>
      <c r="C154" s="2">
        <v>1</v>
      </c>
      <c r="D154" s="2">
        <v>1</v>
      </c>
      <c r="E154" s="2">
        <v>5</v>
      </c>
      <c r="F154" s="2">
        <v>1</v>
      </c>
      <c r="G154" s="2">
        <v>0</v>
      </c>
      <c r="H154" s="2">
        <v>0</v>
      </c>
      <c r="I154" s="2">
        <v>0</v>
      </c>
      <c r="J154" s="2">
        <v>3</v>
      </c>
      <c r="K154" s="2">
        <v>2</v>
      </c>
      <c r="L154" s="2">
        <v>0</v>
      </c>
      <c r="M154" s="2">
        <v>2</v>
      </c>
      <c r="N154" s="2">
        <v>0</v>
      </c>
      <c r="O154" s="2">
        <v>0</v>
      </c>
      <c r="P154" s="2">
        <v>1</v>
      </c>
      <c r="Q154" s="2">
        <v>0</v>
      </c>
      <c r="R154" s="2">
        <v>0</v>
      </c>
      <c r="S154" s="18"/>
    </row>
    <row r="155" spans="1:19" x14ac:dyDescent="0.3">
      <c r="A155" s="12" t="s">
        <v>11</v>
      </c>
      <c r="B155" s="3">
        <v>13</v>
      </c>
      <c r="C155" s="3">
        <v>12</v>
      </c>
      <c r="D155" s="3">
        <v>13</v>
      </c>
      <c r="E155" s="3">
        <v>25</v>
      </c>
      <c r="F155" s="3">
        <v>16</v>
      </c>
      <c r="G155" s="3">
        <v>3</v>
      </c>
      <c r="H155" s="3">
        <v>0</v>
      </c>
      <c r="I155" s="3">
        <v>1</v>
      </c>
      <c r="J155" s="3">
        <v>8</v>
      </c>
      <c r="K155" s="3">
        <v>2</v>
      </c>
      <c r="L155" s="3">
        <v>1</v>
      </c>
      <c r="M155" s="3">
        <v>0</v>
      </c>
      <c r="N155" s="3">
        <v>2</v>
      </c>
      <c r="O155" s="3">
        <v>2</v>
      </c>
      <c r="P155" s="3">
        <v>125</v>
      </c>
      <c r="Q155" s="3">
        <v>157</v>
      </c>
      <c r="R155" s="3">
        <v>138</v>
      </c>
      <c r="S155" s="18"/>
    </row>
    <row r="156" spans="1:19" x14ac:dyDescent="0.3">
      <c r="A156" s="11" t="s">
        <v>12</v>
      </c>
      <c r="B156" s="2">
        <v>329</v>
      </c>
      <c r="C156" s="2">
        <v>294</v>
      </c>
      <c r="D156" s="2">
        <v>231</v>
      </c>
      <c r="E156" s="2">
        <v>289</v>
      </c>
      <c r="F156" s="2">
        <v>233</v>
      </c>
      <c r="G156" s="2">
        <v>324</v>
      </c>
      <c r="H156" s="2">
        <v>234</v>
      </c>
      <c r="I156" s="2">
        <v>200</v>
      </c>
      <c r="J156" s="2">
        <v>189</v>
      </c>
      <c r="K156" s="2">
        <v>155</v>
      </c>
      <c r="L156" s="2">
        <v>106</v>
      </c>
      <c r="M156" s="2">
        <v>108</v>
      </c>
      <c r="N156" s="2">
        <v>135</v>
      </c>
      <c r="O156" s="2">
        <v>174</v>
      </c>
      <c r="P156" s="2">
        <v>99</v>
      </c>
      <c r="Q156" s="2">
        <v>144</v>
      </c>
      <c r="R156" s="2">
        <v>114</v>
      </c>
      <c r="S156" s="18"/>
    </row>
    <row r="157" spans="1:19" x14ac:dyDescent="0.3">
      <c r="A157" s="12" t="s">
        <v>13</v>
      </c>
      <c r="B157" s="3">
        <v>205</v>
      </c>
      <c r="C157" s="3">
        <v>229</v>
      </c>
      <c r="D157" s="3">
        <v>225</v>
      </c>
      <c r="E157" s="3">
        <v>228</v>
      </c>
      <c r="F157" s="3">
        <v>251</v>
      </c>
      <c r="G157" s="3">
        <v>221</v>
      </c>
      <c r="H157" s="3">
        <v>175</v>
      </c>
      <c r="I157" s="3">
        <v>200</v>
      </c>
      <c r="J157" s="3">
        <v>223</v>
      </c>
      <c r="K157" s="3">
        <v>247</v>
      </c>
      <c r="L157" s="3">
        <v>387</v>
      </c>
      <c r="M157" s="3">
        <v>385</v>
      </c>
      <c r="N157" s="3">
        <v>458</v>
      </c>
      <c r="O157" s="3">
        <v>489</v>
      </c>
      <c r="P157" s="3">
        <v>356</v>
      </c>
      <c r="Q157" s="3">
        <v>341</v>
      </c>
      <c r="R157" s="3">
        <v>315</v>
      </c>
      <c r="S157" s="18"/>
    </row>
    <row r="158" spans="1:19" ht="16.5" thickBot="1" x14ac:dyDescent="0.35">
      <c r="A158" s="8" t="s">
        <v>14</v>
      </c>
      <c r="B158" s="9">
        <v>4227</v>
      </c>
      <c r="C158" s="9">
        <v>4796</v>
      </c>
      <c r="D158" s="9">
        <v>5121</v>
      </c>
      <c r="E158" s="9">
        <v>6888</v>
      </c>
      <c r="F158" s="9">
        <v>5322</v>
      </c>
      <c r="G158" s="9">
        <v>6025</v>
      </c>
      <c r="H158" s="9">
        <v>4107</v>
      </c>
      <c r="I158" s="9">
        <v>4561</v>
      </c>
      <c r="J158" s="9">
        <v>3707</v>
      </c>
      <c r="K158" s="9">
        <v>3139</v>
      </c>
      <c r="L158" s="9">
        <v>2866</v>
      </c>
      <c r="M158" s="9">
        <v>2565</v>
      </c>
      <c r="N158" s="9">
        <v>2545</v>
      </c>
      <c r="O158" s="9">
        <v>2476</v>
      </c>
      <c r="P158" s="9">
        <v>2250</v>
      </c>
      <c r="Q158" s="9">
        <v>2178</v>
      </c>
      <c r="R158" s="9">
        <v>2019</v>
      </c>
      <c r="S158" s="18"/>
    </row>
    <row r="159" spans="1:19" ht="16.5" thickTop="1" x14ac:dyDescent="0.3"/>
    <row r="160" spans="1:19" ht="18" x14ac:dyDescent="0.3">
      <c r="A160" s="14" t="s">
        <v>24</v>
      </c>
      <c r="B160" s="1">
        <v>2006</v>
      </c>
      <c r="C160" s="1">
        <v>2007</v>
      </c>
      <c r="D160" s="1">
        <v>2008</v>
      </c>
      <c r="E160" s="1">
        <v>2009</v>
      </c>
      <c r="F160" s="1">
        <v>2010</v>
      </c>
      <c r="G160" s="1">
        <v>2011</v>
      </c>
      <c r="H160" s="1">
        <v>2012</v>
      </c>
      <c r="I160" s="1">
        <v>2013</v>
      </c>
      <c r="J160" s="1">
        <v>2014</v>
      </c>
      <c r="K160" s="1">
        <v>2015</v>
      </c>
      <c r="L160" s="1">
        <v>2016</v>
      </c>
      <c r="M160" s="1">
        <v>2017</v>
      </c>
      <c r="N160" s="1">
        <v>2018</v>
      </c>
      <c r="O160" s="1">
        <v>2019</v>
      </c>
      <c r="P160" s="1">
        <v>2020</v>
      </c>
      <c r="Q160" s="1">
        <v>2021</v>
      </c>
      <c r="R160" s="1">
        <v>2022</v>
      </c>
      <c r="S160" s="47"/>
    </row>
    <row r="161" spans="1:19" x14ac:dyDescent="0.3">
      <c r="A161" s="63" t="s">
        <v>76</v>
      </c>
      <c r="B161" s="117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</row>
    <row r="162" spans="1:19" x14ac:dyDescent="0.3">
      <c r="A162" s="11" t="s">
        <v>0</v>
      </c>
      <c r="B162" s="2">
        <v>27929</v>
      </c>
      <c r="C162" s="2">
        <v>24922</v>
      </c>
      <c r="D162" s="2">
        <v>21773</v>
      </c>
      <c r="E162" s="2">
        <v>29737</v>
      </c>
      <c r="F162" s="2">
        <v>22152</v>
      </c>
      <c r="G162" s="2">
        <v>29813</v>
      </c>
      <c r="H162" s="2">
        <v>26426</v>
      </c>
      <c r="I162" s="2">
        <v>25176</v>
      </c>
      <c r="J162" s="2">
        <v>25502</v>
      </c>
      <c r="K162" s="2">
        <v>20449</v>
      </c>
      <c r="L162" s="2">
        <v>18685</v>
      </c>
      <c r="M162" s="2">
        <v>17380</v>
      </c>
      <c r="N162" s="2">
        <v>15194</v>
      </c>
      <c r="O162" s="2">
        <v>12053</v>
      </c>
      <c r="P162" s="2">
        <v>6980</v>
      </c>
      <c r="Q162" s="2">
        <v>8235</v>
      </c>
      <c r="R162" s="2">
        <v>6722</v>
      </c>
      <c r="S162" s="18"/>
    </row>
    <row r="163" spans="1:19" x14ac:dyDescent="0.3">
      <c r="A163" s="12" t="s">
        <v>1</v>
      </c>
      <c r="B163" s="3">
        <v>14641</v>
      </c>
      <c r="C163" s="3">
        <v>12292</v>
      </c>
      <c r="D163" s="3">
        <v>10575</v>
      </c>
      <c r="E163" s="3">
        <v>12670</v>
      </c>
      <c r="F163" s="3">
        <v>9218</v>
      </c>
      <c r="G163" s="3">
        <v>9652</v>
      </c>
      <c r="H163" s="3">
        <v>8793</v>
      </c>
      <c r="I163" s="3">
        <v>8017</v>
      </c>
      <c r="J163" s="3">
        <v>7929</v>
      </c>
      <c r="K163" s="3">
        <v>7765</v>
      </c>
      <c r="L163" s="3">
        <v>8514</v>
      </c>
      <c r="M163" s="3">
        <v>8352</v>
      </c>
      <c r="N163" s="3">
        <v>7380</v>
      </c>
      <c r="O163" s="3">
        <v>7883</v>
      </c>
      <c r="P163" s="3">
        <v>6776</v>
      </c>
      <c r="Q163" s="3">
        <v>7749</v>
      </c>
      <c r="R163" s="3">
        <v>8939</v>
      </c>
      <c r="S163" s="18"/>
    </row>
    <row r="164" spans="1:19" x14ac:dyDescent="0.3">
      <c r="A164" s="4" t="s">
        <v>2</v>
      </c>
      <c r="B164" s="5">
        <v>42633</v>
      </c>
      <c r="C164" s="5">
        <v>37214</v>
      </c>
      <c r="D164" s="5">
        <v>32423</v>
      </c>
      <c r="E164" s="5">
        <v>42407</v>
      </c>
      <c r="F164" s="5">
        <v>31370</v>
      </c>
      <c r="G164" s="5">
        <v>39465</v>
      </c>
      <c r="H164" s="5">
        <v>35219</v>
      </c>
      <c r="I164" s="5">
        <v>33193</v>
      </c>
      <c r="J164" s="5">
        <v>33431</v>
      </c>
      <c r="K164" s="5">
        <v>28214</v>
      </c>
      <c r="L164" s="5">
        <v>27199</v>
      </c>
      <c r="M164" s="5">
        <v>25732</v>
      </c>
      <c r="N164" s="5">
        <v>22574</v>
      </c>
      <c r="O164" s="5">
        <v>19936</v>
      </c>
      <c r="P164" s="5">
        <v>13756</v>
      </c>
      <c r="Q164" s="5">
        <v>15984</v>
      </c>
      <c r="R164" s="5">
        <v>15661</v>
      </c>
      <c r="S164" s="18"/>
    </row>
    <row r="165" spans="1:19" x14ac:dyDescent="0.3">
      <c r="A165" s="12" t="s">
        <v>3</v>
      </c>
      <c r="B165" s="3">
        <v>677</v>
      </c>
      <c r="C165" s="3">
        <v>560</v>
      </c>
      <c r="D165" s="3">
        <v>382</v>
      </c>
      <c r="E165" s="3">
        <v>510</v>
      </c>
      <c r="F165" s="3">
        <v>654</v>
      </c>
      <c r="G165" s="3">
        <v>970</v>
      </c>
      <c r="H165" s="3">
        <v>1108</v>
      </c>
      <c r="I165" s="3">
        <v>1051</v>
      </c>
      <c r="J165" s="3">
        <v>800</v>
      </c>
      <c r="K165" s="3">
        <v>687</v>
      </c>
      <c r="L165" s="3">
        <v>876</v>
      </c>
      <c r="M165" s="3">
        <v>425</v>
      </c>
      <c r="N165" s="3">
        <v>430</v>
      </c>
      <c r="O165" s="3">
        <v>444</v>
      </c>
      <c r="P165" s="3">
        <v>649</v>
      </c>
      <c r="Q165" s="3">
        <v>650</v>
      </c>
      <c r="R165" s="3">
        <v>1022</v>
      </c>
      <c r="S165" s="18"/>
    </row>
    <row r="166" spans="1:19" x14ac:dyDescent="0.3">
      <c r="A166" s="11" t="s">
        <v>4</v>
      </c>
      <c r="B166" s="2">
        <v>9568</v>
      </c>
      <c r="C166" s="2">
        <v>10550</v>
      </c>
      <c r="D166" s="2">
        <v>2745</v>
      </c>
      <c r="E166" s="2">
        <v>3728</v>
      </c>
      <c r="F166" s="2">
        <v>9434</v>
      </c>
      <c r="G166" s="2">
        <v>43729</v>
      </c>
      <c r="H166" s="2">
        <v>2513</v>
      </c>
      <c r="I166" s="2">
        <v>1222</v>
      </c>
      <c r="J166" s="2">
        <v>7652</v>
      </c>
      <c r="K166" s="2">
        <v>2315</v>
      </c>
      <c r="L166" s="2">
        <v>1718</v>
      </c>
      <c r="M166" s="2">
        <v>1676</v>
      </c>
      <c r="N166" s="2">
        <v>678</v>
      </c>
      <c r="O166" s="2">
        <v>2243</v>
      </c>
      <c r="P166" s="2">
        <v>1182</v>
      </c>
      <c r="Q166" s="2">
        <v>1904</v>
      </c>
      <c r="R166" s="2">
        <v>1520</v>
      </c>
      <c r="S166" s="18"/>
    </row>
    <row r="167" spans="1:19" x14ac:dyDescent="0.3">
      <c r="A167" s="12" t="s">
        <v>5</v>
      </c>
      <c r="B167" s="3">
        <v>59</v>
      </c>
      <c r="C167" s="3">
        <v>165</v>
      </c>
      <c r="D167" s="3">
        <v>105</v>
      </c>
      <c r="E167" s="3">
        <v>158</v>
      </c>
      <c r="F167" s="3">
        <v>70</v>
      </c>
      <c r="G167" s="3">
        <v>269</v>
      </c>
      <c r="H167" s="3">
        <v>82</v>
      </c>
      <c r="I167" s="3">
        <v>971</v>
      </c>
      <c r="J167" s="3">
        <v>136</v>
      </c>
      <c r="K167" s="3">
        <v>251</v>
      </c>
      <c r="L167" s="3">
        <v>71</v>
      </c>
      <c r="M167" s="3">
        <v>73</v>
      </c>
      <c r="N167" s="3">
        <v>55</v>
      </c>
      <c r="O167" s="3">
        <v>89</v>
      </c>
      <c r="P167" s="3">
        <v>45</v>
      </c>
      <c r="Q167" s="3">
        <v>2797</v>
      </c>
      <c r="R167" s="3">
        <v>16</v>
      </c>
      <c r="S167" s="18"/>
    </row>
    <row r="168" spans="1:19" x14ac:dyDescent="0.3">
      <c r="A168" s="11" t="s">
        <v>6</v>
      </c>
      <c r="B168" s="2">
        <v>8170</v>
      </c>
      <c r="C168" s="2">
        <v>8801</v>
      </c>
      <c r="D168" s="2">
        <v>6415</v>
      </c>
      <c r="E168" s="2">
        <v>6891</v>
      </c>
      <c r="F168" s="2">
        <v>6852</v>
      </c>
      <c r="G168" s="2">
        <v>7370</v>
      </c>
      <c r="H168" s="2">
        <v>6449</v>
      </c>
      <c r="I168" s="2">
        <v>5729</v>
      </c>
      <c r="J168" s="2">
        <v>6531</v>
      </c>
      <c r="K168" s="2">
        <v>6604</v>
      </c>
      <c r="L168" s="2">
        <v>6275</v>
      </c>
      <c r="M168" s="2">
        <v>6821</v>
      </c>
      <c r="N168" s="2">
        <v>6249</v>
      </c>
      <c r="O168" s="2">
        <v>6374</v>
      </c>
      <c r="P168" s="2">
        <v>6332</v>
      </c>
      <c r="Q168" s="2">
        <v>6504</v>
      </c>
      <c r="R168" s="2">
        <v>10126</v>
      </c>
      <c r="S168" s="18"/>
    </row>
    <row r="169" spans="1:19" x14ac:dyDescent="0.3">
      <c r="A169" s="6" t="s">
        <v>7</v>
      </c>
      <c r="B169" s="7">
        <v>18474</v>
      </c>
      <c r="C169" s="7">
        <v>20076</v>
      </c>
      <c r="D169" s="7">
        <v>9647</v>
      </c>
      <c r="E169" s="7">
        <v>11287</v>
      </c>
      <c r="F169" s="7">
        <v>17010</v>
      </c>
      <c r="G169" s="7">
        <v>52338</v>
      </c>
      <c r="H169" s="7">
        <v>10152</v>
      </c>
      <c r="I169" s="7">
        <v>8973</v>
      </c>
      <c r="J169" s="7">
        <v>15119</v>
      </c>
      <c r="K169" s="7">
        <v>9857</v>
      </c>
      <c r="L169" s="7">
        <v>8940</v>
      </c>
      <c r="M169" s="7">
        <v>8995</v>
      </c>
      <c r="N169" s="7">
        <v>7412</v>
      </c>
      <c r="O169" s="7">
        <v>9150</v>
      </c>
      <c r="P169" s="7">
        <v>8208</v>
      </c>
      <c r="Q169" s="7">
        <v>11855</v>
      </c>
      <c r="R169" s="7">
        <v>12684</v>
      </c>
      <c r="S169" s="18"/>
    </row>
    <row r="170" spans="1:19" x14ac:dyDescent="0.3">
      <c r="A170" s="11" t="s">
        <v>8</v>
      </c>
      <c r="B170" s="2">
        <v>1418</v>
      </c>
      <c r="C170" s="2">
        <v>1432</v>
      </c>
      <c r="D170" s="2">
        <v>1545</v>
      </c>
      <c r="E170" s="2">
        <v>2511</v>
      </c>
      <c r="F170" s="2">
        <v>1558</v>
      </c>
      <c r="G170" s="2">
        <v>3619</v>
      </c>
      <c r="H170" s="2">
        <v>602</v>
      </c>
      <c r="I170" s="2">
        <v>6723</v>
      </c>
      <c r="J170" s="2">
        <v>463</v>
      </c>
      <c r="K170" s="2">
        <v>1965</v>
      </c>
      <c r="L170" s="2">
        <v>1468</v>
      </c>
      <c r="M170" s="2">
        <v>1293</v>
      </c>
      <c r="N170" s="2">
        <v>1090</v>
      </c>
      <c r="O170" s="2">
        <v>1868</v>
      </c>
      <c r="P170" s="2">
        <v>1921</v>
      </c>
      <c r="Q170" s="2">
        <v>1776</v>
      </c>
      <c r="R170" s="2">
        <v>3452</v>
      </c>
      <c r="S170" s="18"/>
    </row>
    <row r="171" spans="1:19" x14ac:dyDescent="0.3">
      <c r="A171" s="12" t="s">
        <v>9</v>
      </c>
      <c r="B171" s="3">
        <v>148028</v>
      </c>
      <c r="C171" s="3">
        <v>156996</v>
      </c>
      <c r="D171" s="3">
        <v>169268</v>
      </c>
      <c r="E171" s="3">
        <v>183469</v>
      </c>
      <c r="F171" s="3">
        <v>142225</v>
      </c>
      <c r="G171" s="3">
        <v>165894</v>
      </c>
      <c r="H171" s="3">
        <v>159548</v>
      </c>
      <c r="I171" s="3">
        <v>152809</v>
      </c>
      <c r="J171" s="3">
        <v>129995</v>
      </c>
      <c r="K171" s="3">
        <v>113487</v>
      </c>
      <c r="L171" s="3">
        <v>120355</v>
      </c>
      <c r="M171" s="3">
        <v>109367</v>
      </c>
      <c r="N171" s="3">
        <v>99509</v>
      </c>
      <c r="O171" s="3">
        <v>81667</v>
      </c>
      <c r="P171" s="3">
        <v>61650</v>
      </c>
      <c r="Q171" s="3">
        <v>57568</v>
      </c>
      <c r="R171" s="3">
        <v>74107</v>
      </c>
      <c r="S171" s="18"/>
    </row>
    <row r="172" spans="1:19" x14ac:dyDescent="0.3">
      <c r="A172" s="11" t="s">
        <v>10</v>
      </c>
      <c r="B172" s="2">
        <v>3</v>
      </c>
      <c r="C172" s="2">
        <v>3</v>
      </c>
      <c r="D172" s="2">
        <v>9</v>
      </c>
      <c r="E172" s="2">
        <v>0</v>
      </c>
      <c r="F172" s="2">
        <v>2</v>
      </c>
      <c r="G172" s="2">
        <v>10</v>
      </c>
      <c r="H172" s="2">
        <v>25</v>
      </c>
      <c r="I172" s="2">
        <v>32</v>
      </c>
      <c r="J172" s="2">
        <v>41</v>
      </c>
      <c r="K172" s="2">
        <v>9</v>
      </c>
      <c r="L172" s="2">
        <v>12</v>
      </c>
      <c r="M172" s="2">
        <v>11</v>
      </c>
      <c r="N172" s="2">
        <v>31</v>
      </c>
      <c r="O172" s="2">
        <v>8</v>
      </c>
      <c r="P172" s="2">
        <v>141</v>
      </c>
      <c r="Q172" s="2">
        <v>77</v>
      </c>
      <c r="R172" s="2">
        <v>67</v>
      </c>
      <c r="S172" s="18"/>
    </row>
    <row r="173" spans="1:19" x14ac:dyDescent="0.3">
      <c r="A173" s="12" t="s">
        <v>11</v>
      </c>
      <c r="B173" s="3">
        <v>1992</v>
      </c>
      <c r="C173" s="3">
        <v>1900</v>
      </c>
      <c r="D173" s="3">
        <v>1780</v>
      </c>
      <c r="E173" s="3">
        <v>1826</v>
      </c>
      <c r="F173" s="3">
        <v>1655</v>
      </c>
      <c r="G173" s="3">
        <v>1399</v>
      </c>
      <c r="H173" s="3">
        <v>1382</v>
      </c>
      <c r="I173" s="3">
        <v>1431</v>
      </c>
      <c r="J173" s="3">
        <v>1277</v>
      </c>
      <c r="K173" s="3">
        <v>1288</v>
      </c>
      <c r="L173" s="3">
        <v>1230</v>
      </c>
      <c r="M173" s="3">
        <v>1293</v>
      </c>
      <c r="N173" s="3">
        <v>1602</v>
      </c>
      <c r="O173" s="3">
        <v>1590</v>
      </c>
      <c r="P173" s="3">
        <v>1772</v>
      </c>
      <c r="Q173" s="3">
        <v>2006</v>
      </c>
      <c r="R173" s="3">
        <v>2078</v>
      </c>
      <c r="S173" s="18"/>
    </row>
    <row r="174" spans="1:19" x14ac:dyDescent="0.3">
      <c r="A174" s="11" t="s">
        <v>12</v>
      </c>
      <c r="B174" s="2">
        <v>10705</v>
      </c>
      <c r="C174" s="2">
        <v>9646</v>
      </c>
      <c r="D174" s="2">
        <v>9423</v>
      </c>
      <c r="E174" s="2">
        <v>11373</v>
      </c>
      <c r="F174" s="2">
        <v>8744</v>
      </c>
      <c r="G174" s="2">
        <v>8784</v>
      </c>
      <c r="H174" s="2">
        <v>7805</v>
      </c>
      <c r="I174" s="2">
        <v>7288</v>
      </c>
      <c r="J174" s="2">
        <v>6775</v>
      </c>
      <c r="K174" s="2">
        <v>5745</v>
      </c>
      <c r="L174" s="2">
        <v>5059</v>
      </c>
      <c r="M174" s="2">
        <v>4819</v>
      </c>
      <c r="N174" s="2">
        <v>5881</v>
      </c>
      <c r="O174" s="2">
        <v>5224</v>
      </c>
      <c r="P174" s="2">
        <v>3800</v>
      </c>
      <c r="Q174" s="2">
        <v>3510</v>
      </c>
      <c r="R174" s="2">
        <v>2917</v>
      </c>
      <c r="S174" s="18"/>
    </row>
    <row r="175" spans="1:19" x14ac:dyDescent="0.3">
      <c r="A175" s="12" t="s">
        <v>13</v>
      </c>
      <c r="B175" s="3">
        <v>76370</v>
      </c>
      <c r="C175" s="3">
        <v>84021</v>
      </c>
      <c r="D175" s="3">
        <v>94664</v>
      </c>
      <c r="E175" s="3">
        <v>102947</v>
      </c>
      <c r="F175" s="3">
        <v>94784</v>
      </c>
      <c r="G175" s="3">
        <v>102668</v>
      </c>
      <c r="H175" s="3">
        <v>112056</v>
      </c>
      <c r="I175" s="3">
        <v>119007</v>
      </c>
      <c r="J175" s="3">
        <v>121118</v>
      </c>
      <c r="K175" s="3">
        <v>147855</v>
      </c>
      <c r="L175" s="3">
        <v>155500</v>
      </c>
      <c r="M175" s="3">
        <v>158245</v>
      </c>
      <c r="N175" s="3">
        <v>194608</v>
      </c>
      <c r="O175" s="3">
        <v>152308</v>
      </c>
      <c r="P175" s="3">
        <v>151425</v>
      </c>
      <c r="Q175" s="3">
        <v>151290</v>
      </c>
      <c r="R175" s="3">
        <v>181682</v>
      </c>
      <c r="S175" s="18"/>
    </row>
    <row r="176" spans="1:19" ht="16.5" thickBot="1" x14ac:dyDescent="0.35">
      <c r="A176" s="8" t="s">
        <v>14</v>
      </c>
      <c r="B176" s="9">
        <v>299623</v>
      </c>
      <c r="C176" s="9">
        <v>311288</v>
      </c>
      <c r="D176" s="9">
        <v>318759</v>
      </c>
      <c r="E176" s="9">
        <v>355820</v>
      </c>
      <c r="F176" s="9">
        <v>297348</v>
      </c>
      <c r="G176" s="9">
        <v>374177</v>
      </c>
      <c r="H176" s="9">
        <v>326789</v>
      </c>
      <c r="I176" s="9">
        <v>329456</v>
      </c>
      <c r="J176" s="9">
        <v>308219</v>
      </c>
      <c r="K176" s="9">
        <v>308420</v>
      </c>
      <c r="L176" s="9">
        <v>319763</v>
      </c>
      <c r="M176" s="9">
        <v>309755</v>
      </c>
      <c r="N176" s="9">
        <v>332707</v>
      </c>
      <c r="O176" s="9">
        <v>271751</v>
      </c>
      <c r="P176" s="9">
        <v>242673</v>
      </c>
      <c r="Q176" s="9">
        <v>244066</v>
      </c>
      <c r="R176" s="9">
        <v>292648</v>
      </c>
      <c r="S176" s="18"/>
    </row>
    <row r="177" spans="1:19" ht="16.5" thickTop="1" x14ac:dyDescent="0.3"/>
    <row r="178" spans="1:19" ht="18" x14ac:dyDescent="0.3">
      <c r="A178" s="14" t="s">
        <v>25</v>
      </c>
      <c r="B178" s="1">
        <v>2006</v>
      </c>
      <c r="C178" s="1">
        <v>2007</v>
      </c>
      <c r="D178" s="1">
        <v>2008</v>
      </c>
      <c r="E178" s="1">
        <v>2009</v>
      </c>
      <c r="F178" s="1">
        <v>2010</v>
      </c>
      <c r="G178" s="1">
        <v>2011</v>
      </c>
      <c r="H178" s="1">
        <v>2012</v>
      </c>
      <c r="I178" s="1">
        <v>2013</v>
      </c>
      <c r="J178" s="1">
        <v>2014</v>
      </c>
      <c r="K178" s="1">
        <v>2015</v>
      </c>
      <c r="L178" s="1">
        <v>2016</v>
      </c>
      <c r="M178" s="1">
        <v>2017</v>
      </c>
      <c r="N178" s="1">
        <v>2018</v>
      </c>
      <c r="O178" s="1">
        <v>2019</v>
      </c>
      <c r="P178" s="1">
        <v>2020</v>
      </c>
      <c r="Q178" s="1">
        <v>2021</v>
      </c>
      <c r="R178" s="1">
        <v>2022</v>
      </c>
      <c r="S178" s="47"/>
    </row>
    <row r="179" spans="1:19" x14ac:dyDescent="0.3">
      <c r="A179" s="63" t="s">
        <v>76</v>
      </c>
      <c r="B179" s="117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</row>
    <row r="180" spans="1:19" x14ac:dyDescent="0.3">
      <c r="A180" s="11" t="s">
        <v>0</v>
      </c>
      <c r="B180" s="2">
        <f t="shared" ref="B180:R180" si="31">B126+B144+B162</f>
        <v>30634</v>
      </c>
      <c r="C180" s="2">
        <f t="shared" si="31"/>
        <v>27175</v>
      </c>
      <c r="D180" s="2">
        <f t="shared" si="31"/>
        <v>24037</v>
      </c>
      <c r="E180" s="2">
        <f t="shared" si="31"/>
        <v>32651</v>
      </c>
      <c r="F180" s="2">
        <f t="shared" si="31"/>
        <v>24099</v>
      </c>
      <c r="G180" s="2">
        <f t="shared" si="31"/>
        <v>32637</v>
      </c>
      <c r="H180" s="2">
        <f t="shared" si="31"/>
        <v>29084</v>
      </c>
      <c r="I180" s="2">
        <f t="shared" si="31"/>
        <v>27329</v>
      </c>
      <c r="J180" s="2">
        <f t="shared" si="31"/>
        <v>29031</v>
      </c>
      <c r="K180" s="2">
        <f t="shared" si="31"/>
        <v>22792</v>
      </c>
      <c r="L180" s="2">
        <f t="shared" si="31"/>
        <v>20989</v>
      </c>
      <c r="M180" s="2">
        <f t="shared" si="31"/>
        <v>19481</v>
      </c>
      <c r="N180" s="2">
        <f t="shared" si="31"/>
        <v>16897</v>
      </c>
      <c r="O180" s="2">
        <f t="shared" si="31"/>
        <v>14052</v>
      </c>
      <c r="P180" s="2">
        <f t="shared" si="31"/>
        <v>7754</v>
      </c>
      <c r="Q180" s="2">
        <f t="shared" si="31"/>
        <v>9235</v>
      </c>
      <c r="R180" s="2">
        <f t="shared" si="31"/>
        <v>7597</v>
      </c>
      <c r="S180" s="18"/>
    </row>
    <row r="181" spans="1:19" x14ac:dyDescent="0.3">
      <c r="A181" s="12" t="s">
        <v>1</v>
      </c>
      <c r="B181" s="3">
        <f t="shared" ref="B181:R181" si="32">B127+B145+B163</f>
        <v>17977</v>
      </c>
      <c r="C181" s="3">
        <f t="shared" si="32"/>
        <v>15132</v>
      </c>
      <c r="D181" s="3">
        <f t="shared" si="32"/>
        <v>13559</v>
      </c>
      <c r="E181" s="3">
        <f t="shared" si="32"/>
        <v>15586</v>
      </c>
      <c r="F181" s="3">
        <f t="shared" si="32"/>
        <v>11407</v>
      </c>
      <c r="G181" s="3">
        <f t="shared" si="32"/>
        <v>12422</v>
      </c>
      <c r="H181" s="3">
        <f t="shared" si="32"/>
        <v>11252</v>
      </c>
      <c r="I181" s="3">
        <f t="shared" si="32"/>
        <v>10430</v>
      </c>
      <c r="J181" s="3">
        <f t="shared" si="32"/>
        <v>10823</v>
      </c>
      <c r="K181" s="3">
        <f t="shared" si="32"/>
        <v>10295</v>
      </c>
      <c r="L181" s="3">
        <f t="shared" si="32"/>
        <v>10938</v>
      </c>
      <c r="M181" s="3">
        <f t="shared" si="32"/>
        <v>10598</v>
      </c>
      <c r="N181" s="3">
        <f t="shared" si="32"/>
        <v>9048</v>
      </c>
      <c r="O181" s="3">
        <f t="shared" si="32"/>
        <v>10001</v>
      </c>
      <c r="P181" s="3">
        <f t="shared" si="32"/>
        <v>8925</v>
      </c>
      <c r="Q181" s="3">
        <f t="shared" si="32"/>
        <v>10071</v>
      </c>
      <c r="R181" s="3">
        <f t="shared" si="32"/>
        <v>11359</v>
      </c>
      <c r="S181" s="18"/>
    </row>
    <row r="182" spans="1:19" x14ac:dyDescent="0.3">
      <c r="A182" s="4" t="s">
        <v>2</v>
      </c>
      <c r="B182" s="5">
        <f t="shared" ref="B182:R182" si="33">B128+B146+B164</f>
        <v>48676</v>
      </c>
      <c r="C182" s="5">
        <f t="shared" si="33"/>
        <v>42307</v>
      </c>
      <c r="D182" s="5">
        <f t="shared" si="33"/>
        <v>37672</v>
      </c>
      <c r="E182" s="5">
        <f t="shared" si="33"/>
        <v>48237</v>
      </c>
      <c r="F182" s="5">
        <f t="shared" si="33"/>
        <v>35506</v>
      </c>
      <c r="G182" s="5">
        <f t="shared" si="33"/>
        <v>45059</v>
      </c>
      <c r="H182" s="5">
        <f t="shared" si="33"/>
        <v>40336</v>
      </c>
      <c r="I182" s="5">
        <f t="shared" si="33"/>
        <v>37759</v>
      </c>
      <c r="J182" s="5">
        <f t="shared" si="33"/>
        <v>39854</v>
      </c>
      <c r="K182" s="5">
        <f t="shared" si="33"/>
        <v>33087</v>
      </c>
      <c r="L182" s="5">
        <f t="shared" si="33"/>
        <v>31927</v>
      </c>
      <c r="M182" s="5">
        <f t="shared" si="33"/>
        <v>30079</v>
      </c>
      <c r="N182" s="5">
        <f t="shared" si="33"/>
        <v>25945</v>
      </c>
      <c r="O182" s="5">
        <f t="shared" si="33"/>
        <v>24053</v>
      </c>
      <c r="P182" s="5">
        <f t="shared" si="33"/>
        <v>16679</v>
      </c>
      <c r="Q182" s="5">
        <f t="shared" si="33"/>
        <v>19306</v>
      </c>
      <c r="R182" s="5">
        <f t="shared" si="33"/>
        <v>18956</v>
      </c>
      <c r="S182" s="18"/>
    </row>
    <row r="183" spans="1:19" x14ac:dyDescent="0.3">
      <c r="A183" s="12" t="s">
        <v>3</v>
      </c>
      <c r="B183" s="3">
        <f t="shared" ref="B183:R183" si="34">B129+B147+B165</f>
        <v>703</v>
      </c>
      <c r="C183" s="3">
        <f t="shared" si="34"/>
        <v>590</v>
      </c>
      <c r="D183" s="3">
        <f t="shared" si="34"/>
        <v>414</v>
      </c>
      <c r="E183" s="3">
        <f t="shared" si="34"/>
        <v>572</v>
      </c>
      <c r="F183" s="3">
        <f t="shared" si="34"/>
        <v>721</v>
      </c>
      <c r="G183" s="3">
        <f t="shared" si="34"/>
        <v>1047</v>
      </c>
      <c r="H183" s="3">
        <f t="shared" si="34"/>
        <v>1179</v>
      </c>
      <c r="I183" s="3">
        <f t="shared" si="34"/>
        <v>1128</v>
      </c>
      <c r="J183" s="3">
        <f t="shared" si="34"/>
        <v>830</v>
      </c>
      <c r="K183" s="3">
        <f t="shared" si="34"/>
        <v>756</v>
      </c>
      <c r="L183" s="3">
        <f t="shared" si="34"/>
        <v>950</v>
      </c>
      <c r="M183" s="3">
        <f t="shared" si="34"/>
        <v>556</v>
      </c>
      <c r="N183" s="3">
        <f t="shared" si="34"/>
        <v>549</v>
      </c>
      <c r="O183" s="3">
        <f t="shared" si="34"/>
        <v>529</v>
      </c>
      <c r="P183" s="3">
        <f t="shared" si="34"/>
        <v>778</v>
      </c>
      <c r="Q183" s="3">
        <f t="shared" si="34"/>
        <v>842</v>
      </c>
      <c r="R183" s="3">
        <f t="shared" si="34"/>
        <v>1191</v>
      </c>
      <c r="S183" s="18"/>
    </row>
    <row r="184" spans="1:19" x14ac:dyDescent="0.3">
      <c r="A184" s="11" t="s">
        <v>4</v>
      </c>
      <c r="B184" s="2">
        <f t="shared" ref="B184:R184" si="35">B130+B148+B166</f>
        <v>10519</v>
      </c>
      <c r="C184" s="2">
        <f t="shared" si="35"/>
        <v>11584</v>
      </c>
      <c r="D184" s="2">
        <f t="shared" si="35"/>
        <v>3147</v>
      </c>
      <c r="E184" s="2">
        <f t="shared" si="35"/>
        <v>4109</v>
      </c>
      <c r="F184" s="2">
        <f t="shared" si="35"/>
        <v>10384</v>
      </c>
      <c r="G184" s="2">
        <f t="shared" si="35"/>
        <v>49928</v>
      </c>
      <c r="H184" s="2">
        <f t="shared" si="35"/>
        <v>2843</v>
      </c>
      <c r="I184" s="2">
        <f t="shared" si="35"/>
        <v>1413</v>
      </c>
      <c r="J184" s="2">
        <f t="shared" si="35"/>
        <v>9349</v>
      </c>
      <c r="K184" s="2">
        <f t="shared" si="35"/>
        <v>2718</v>
      </c>
      <c r="L184" s="2">
        <f t="shared" si="35"/>
        <v>2038</v>
      </c>
      <c r="M184" s="2">
        <f t="shared" si="35"/>
        <v>2130</v>
      </c>
      <c r="N184" s="2">
        <f t="shared" si="35"/>
        <v>856</v>
      </c>
      <c r="O184" s="2">
        <f t="shared" si="35"/>
        <v>2631</v>
      </c>
      <c r="P184" s="2">
        <f t="shared" si="35"/>
        <v>1375</v>
      </c>
      <c r="Q184" s="2">
        <f t="shared" si="35"/>
        <v>2336</v>
      </c>
      <c r="R184" s="2">
        <f t="shared" si="35"/>
        <v>1811</v>
      </c>
      <c r="S184" s="18"/>
    </row>
    <row r="185" spans="1:19" x14ac:dyDescent="0.3">
      <c r="A185" s="12" t="s">
        <v>5</v>
      </c>
      <c r="B185" s="3">
        <f t="shared" ref="B185:R185" si="36">B131+B149+B167</f>
        <v>82</v>
      </c>
      <c r="C185" s="3">
        <f t="shared" si="36"/>
        <v>231</v>
      </c>
      <c r="D185" s="3">
        <f t="shared" si="36"/>
        <v>139</v>
      </c>
      <c r="E185" s="3">
        <f t="shared" si="36"/>
        <v>188</v>
      </c>
      <c r="F185" s="3">
        <f t="shared" si="36"/>
        <v>82</v>
      </c>
      <c r="G185" s="3">
        <f t="shared" si="36"/>
        <v>327</v>
      </c>
      <c r="H185" s="3">
        <f t="shared" si="36"/>
        <v>104</v>
      </c>
      <c r="I185" s="3">
        <f t="shared" si="36"/>
        <v>1372</v>
      </c>
      <c r="J185" s="3">
        <f t="shared" si="36"/>
        <v>148</v>
      </c>
      <c r="K185" s="3">
        <f t="shared" si="36"/>
        <v>314</v>
      </c>
      <c r="L185" s="3">
        <f t="shared" si="36"/>
        <v>85</v>
      </c>
      <c r="M185" s="3">
        <f t="shared" si="36"/>
        <v>94</v>
      </c>
      <c r="N185" s="3">
        <f t="shared" si="36"/>
        <v>60</v>
      </c>
      <c r="O185" s="3">
        <f t="shared" si="36"/>
        <v>91</v>
      </c>
      <c r="P185" s="3">
        <f t="shared" si="36"/>
        <v>48</v>
      </c>
      <c r="Q185" s="3">
        <f t="shared" si="36"/>
        <v>2802</v>
      </c>
      <c r="R185" s="3">
        <f t="shared" si="36"/>
        <v>44</v>
      </c>
      <c r="S185" s="18"/>
    </row>
    <row r="186" spans="1:19" x14ac:dyDescent="0.3">
      <c r="A186" s="11" t="s">
        <v>6</v>
      </c>
      <c r="B186" s="2">
        <f t="shared" ref="B186:R186" si="37">B132+B150+B168</f>
        <v>9192</v>
      </c>
      <c r="C186" s="2">
        <f t="shared" si="37"/>
        <v>9758</v>
      </c>
      <c r="D186" s="2">
        <f t="shared" si="37"/>
        <v>7355</v>
      </c>
      <c r="E186" s="2">
        <f t="shared" si="37"/>
        <v>7919</v>
      </c>
      <c r="F186" s="2">
        <f t="shared" si="37"/>
        <v>8000</v>
      </c>
      <c r="G186" s="2">
        <f t="shared" si="37"/>
        <v>8751</v>
      </c>
      <c r="H186" s="2">
        <f t="shared" si="37"/>
        <v>7515</v>
      </c>
      <c r="I186" s="2">
        <f t="shared" si="37"/>
        <v>6664</v>
      </c>
      <c r="J186" s="2">
        <f t="shared" si="37"/>
        <v>7469</v>
      </c>
      <c r="K186" s="2">
        <f t="shared" si="37"/>
        <v>7826</v>
      </c>
      <c r="L186" s="2">
        <f t="shared" si="37"/>
        <v>7487</v>
      </c>
      <c r="M186" s="2">
        <f t="shared" si="37"/>
        <v>8012</v>
      </c>
      <c r="N186" s="2">
        <f t="shared" si="37"/>
        <v>7211</v>
      </c>
      <c r="O186" s="2">
        <f t="shared" si="37"/>
        <v>7845</v>
      </c>
      <c r="P186" s="2">
        <f t="shared" si="37"/>
        <v>7593</v>
      </c>
      <c r="Q186" s="2">
        <f t="shared" si="37"/>
        <v>8119</v>
      </c>
      <c r="R186" s="2">
        <f t="shared" si="37"/>
        <v>11488</v>
      </c>
      <c r="S186" s="18"/>
    </row>
    <row r="187" spans="1:19" x14ac:dyDescent="0.3">
      <c r="A187" s="6" t="s">
        <v>7</v>
      </c>
      <c r="B187" s="7">
        <f t="shared" ref="B187:R187" si="38">B133+B151+B169</f>
        <v>20496</v>
      </c>
      <c r="C187" s="7">
        <f t="shared" si="38"/>
        <v>22163</v>
      </c>
      <c r="D187" s="7">
        <f t="shared" si="38"/>
        <v>11055</v>
      </c>
      <c r="E187" s="7">
        <f t="shared" si="38"/>
        <v>12788</v>
      </c>
      <c r="F187" s="7">
        <f t="shared" si="38"/>
        <v>19187</v>
      </c>
      <c r="G187" s="7">
        <f t="shared" si="38"/>
        <v>60053</v>
      </c>
      <c r="H187" s="7">
        <f t="shared" si="38"/>
        <v>11641</v>
      </c>
      <c r="I187" s="7">
        <f t="shared" si="38"/>
        <v>10577</v>
      </c>
      <c r="J187" s="7">
        <f t="shared" si="38"/>
        <v>17796</v>
      </c>
      <c r="K187" s="7">
        <f t="shared" si="38"/>
        <v>11614</v>
      </c>
      <c r="L187" s="7">
        <f t="shared" si="38"/>
        <v>10560</v>
      </c>
      <c r="M187" s="7">
        <f t="shared" si="38"/>
        <v>10792</v>
      </c>
      <c r="N187" s="7">
        <f t="shared" si="38"/>
        <v>8676</v>
      </c>
      <c r="O187" s="7">
        <f t="shared" si="38"/>
        <v>11096</v>
      </c>
      <c r="P187" s="7">
        <f t="shared" si="38"/>
        <v>9794</v>
      </c>
      <c r="Q187" s="7">
        <f t="shared" si="38"/>
        <v>14099</v>
      </c>
      <c r="R187" s="7">
        <f t="shared" si="38"/>
        <v>14534</v>
      </c>
      <c r="S187" s="18"/>
    </row>
    <row r="188" spans="1:19" x14ac:dyDescent="0.3">
      <c r="A188" s="11" t="s">
        <v>8</v>
      </c>
      <c r="B188" s="2">
        <f t="shared" ref="B188:R188" si="39">B134+B152+B170</f>
        <v>1751</v>
      </c>
      <c r="C188" s="2">
        <f t="shared" si="39"/>
        <v>1739</v>
      </c>
      <c r="D188" s="2">
        <f t="shared" si="39"/>
        <v>1801</v>
      </c>
      <c r="E188" s="2">
        <f t="shared" si="39"/>
        <v>2733</v>
      </c>
      <c r="F188" s="2">
        <f t="shared" si="39"/>
        <v>1747</v>
      </c>
      <c r="G188" s="2">
        <f t="shared" si="39"/>
        <v>4242</v>
      </c>
      <c r="H188" s="2">
        <f t="shared" si="39"/>
        <v>741</v>
      </c>
      <c r="I188" s="2">
        <f t="shared" si="39"/>
        <v>8643</v>
      </c>
      <c r="J188" s="2">
        <f t="shared" si="39"/>
        <v>561</v>
      </c>
      <c r="K188" s="2">
        <f t="shared" si="39"/>
        <v>2631</v>
      </c>
      <c r="L188" s="2">
        <f t="shared" si="39"/>
        <v>1658</v>
      </c>
      <c r="M188" s="2">
        <f t="shared" si="39"/>
        <v>1454</v>
      </c>
      <c r="N188" s="2">
        <f t="shared" si="39"/>
        <v>1228</v>
      </c>
      <c r="O188" s="2">
        <f t="shared" si="39"/>
        <v>2044</v>
      </c>
      <c r="P188" s="2">
        <f t="shared" si="39"/>
        <v>2165</v>
      </c>
      <c r="Q188" s="2">
        <f t="shared" si="39"/>
        <v>1932</v>
      </c>
      <c r="R188" s="2">
        <f t="shared" si="39"/>
        <v>4268</v>
      </c>
      <c r="S188" s="18"/>
    </row>
    <row r="189" spans="1:19" x14ac:dyDescent="0.3">
      <c r="A189" s="12" t="s">
        <v>9</v>
      </c>
      <c r="B189" s="3">
        <f t="shared" ref="B189:R189" si="40">B135+B153+B171</f>
        <v>165411</v>
      </c>
      <c r="C189" s="3">
        <f t="shared" si="40"/>
        <v>174788</v>
      </c>
      <c r="D189" s="3">
        <f t="shared" si="40"/>
        <v>191371</v>
      </c>
      <c r="E189" s="3">
        <f t="shared" si="40"/>
        <v>208397</v>
      </c>
      <c r="F189" s="3">
        <f t="shared" si="40"/>
        <v>162589</v>
      </c>
      <c r="G189" s="3">
        <f t="shared" si="40"/>
        <v>187609</v>
      </c>
      <c r="H189" s="3">
        <f t="shared" si="40"/>
        <v>176873</v>
      </c>
      <c r="I189" s="3">
        <f t="shared" si="40"/>
        <v>169361</v>
      </c>
      <c r="J189" s="3">
        <f t="shared" si="40"/>
        <v>144866</v>
      </c>
      <c r="K189" s="3">
        <f t="shared" si="40"/>
        <v>127280</v>
      </c>
      <c r="L189" s="3">
        <f t="shared" si="40"/>
        <v>133259</v>
      </c>
      <c r="M189" s="3">
        <f t="shared" si="40"/>
        <v>121614</v>
      </c>
      <c r="N189" s="3">
        <f t="shared" si="40"/>
        <v>110116</v>
      </c>
      <c r="O189" s="3">
        <f t="shared" si="40"/>
        <v>91337</v>
      </c>
      <c r="P189" s="3">
        <f t="shared" si="40"/>
        <v>69617</v>
      </c>
      <c r="Q189" s="3">
        <f t="shared" si="40"/>
        <v>63757</v>
      </c>
      <c r="R189" s="3">
        <f t="shared" si="40"/>
        <v>81415</v>
      </c>
      <c r="S189" s="18"/>
    </row>
    <row r="190" spans="1:19" x14ac:dyDescent="0.3">
      <c r="A190" s="11" t="s">
        <v>10</v>
      </c>
      <c r="B190" s="2">
        <f t="shared" ref="B190:R190" si="41">B136+B154+B172</f>
        <v>3</v>
      </c>
      <c r="C190" s="2">
        <f t="shared" si="41"/>
        <v>5</v>
      </c>
      <c r="D190" s="2">
        <f t="shared" si="41"/>
        <v>38</v>
      </c>
      <c r="E190" s="2">
        <f t="shared" si="41"/>
        <v>7</v>
      </c>
      <c r="F190" s="2">
        <f t="shared" si="41"/>
        <v>4</v>
      </c>
      <c r="G190" s="2">
        <f t="shared" si="41"/>
        <v>13</v>
      </c>
      <c r="H190" s="2">
        <f t="shared" si="41"/>
        <v>29</v>
      </c>
      <c r="I190" s="2">
        <f t="shared" si="41"/>
        <v>33</v>
      </c>
      <c r="J190" s="2">
        <f t="shared" si="41"/>
        <v>44</v>
      </c>
      <c r="K190" s="2">
        <f t="shared" si="41"/>
        <v>13</v>
      </c>
      <c r="L190" s="2">
        <f t="shared" si="41"/>
        <v>92</v>
      </c>
      <c r="M190" s="2">
        <f t="shared" si="41"/>
        <v>70</v>
      </c>
      <c r="N190" s="2">
        <f t="shared" si="41"/>
        <v>77</v>
      </c>
      <c r="O190" s="2">
        <f t="shared" si="41"/>
        <v>74</v>
      </c>
      <c r="P190" s="2">
        <f t="shared" si="41"/>
        <v>228</v>
      </c>
      <c r="Q190" s="2">
        <f t="shared" si="41"/>
        <v>113</v>
      </c>
      <c r="R190" s="2">
        <f t="shared" si="41"/>
        <v>106</v>
      </c>
      <c r="S190" s="18"/>
    </row>
    <row r="191" spans="1:19" x14ac:dyDescent="0.3">
      <c r="A191" s="12" t="s">
        <v>11</v>
      </c>
      <c r="B191" s="3">
        <f t="shared" ref="B191:R191" si="42">B137+B155+B173</f>
        <v>4144</v>
      </c>
      <c r="C191" s="3">
        <f t="shared" si="42"/>
        <v>4267</v>
      </c>
      <c r="D191" s="3">
        <f t="shared" si="42"/>
        <v>4375</v>
      </c>
      <c r="E191" s="3">
        <f t="shared" si="42"/>
        <v>4168</v>
      </c>
      <c r="F191" s="3">
        <f t="shared" si="42"/>
        <v>3670</v>
      </c>
      <c r="G191" s="3">
        <f t="shared" si="42"/>
        <v>3327</v>
      </c>
      <c r="H191" s="3">
        <f t="shared" si="42"/>
        <v>3153</v>
      </c>
      <c r="I191" s="3">
        <f t="shared" si="42"/>
        <v>3052</v>
      </c>
      <c r="J191" s="3">
        <f t="shared" si="42"/>
        <v>2496</v>
      </c>
      <c r="K191" s="3">
        <f t="shared" si="42"/>
        <v>2581</v>
      </c>
      <c r="L191" s="3">
        <f t="shared" si="42"/>
        <v>2437</v>
      </c>
      <c r="M191" s="3">
        <f t="shared" si="42"/>
        <v>2395</v>
      </c>
      <c r="N191" s="3">
        <f t="shared" si="42"/>
        <v>2670</v>
      </c>
      <c r="O191" s="3">
        <f t="shared" si="42"/>
        <v>2942</v>
      </c>
      <c r="P191" s="3">
        <f t="shared" si="42"/>
        <v>3043</v>
      </c>
      <c r="Q191" s="3">
        <f t="shared" si="42"/>
        <v>3142</v>
      </c>
      <c r="R191" s="3">
        <f t="shared" si="42"/>
        <v>3510</v>
      </c>
      <c r="S191" s="18"/>
    </row>
    <row r="192" spans="1:19" x14ac:dyDescent="0.3">
      <c r="A192" s="11" t="s">
        <v>12</v>
      </c>
      <c r="B192" s="2">
        <f t="shared" ref="B192:R192" si="43">B138+B156+B174</f>
        <v>12535</v>
      </c>
      <c r="C192" s="2">
        <f t="shared" si="43"/>
        <v>10929</v>
      </c>
      <c r="D192" s="2">
        <f t="shared" si="43"/>
        <v>10604</v>
      </c>
      <c r="E192" s="2">
        <f t="shared" si="43"/>
        <v>12765</v>
      </c>
      <c r="F192" s="2">
        <f t="shared" si="43"/>
        <v>9720</v>
      </c>
      <c r="G192" s="2">
        <f t="shared" si="43"/>
        <v>9892</v>
      </c>
      <c r="H192" s="2">
        <f t="shared" si="43"/>
        <v>8764</v>
      </c>
      <c r="I192" s="2">
        <f t="shared" si="43"/>
        <v>8161</v>
      </c>
      <c r="J192" s="2">
        <f t="shared" si="43"/>
        <v>7638</v>
      </c>
      <c r="K192" s="2">
        <f t="shared" si="43"/>
        <v>6513</v>
      </c>
      <c r="L192" s="2">
        <f t="shared" si="43"/>
        <v>5845</v>
      </c>
      <c r="M192" s="2">
        <f t="shared" si="43"/>
        <v>5611</v>
      </c>
      <c r="N192" s="2">
        <f t="shared" si="43"/>
        <v>6541</v>
      </c>
      <c r="O192" s="2">
        <f t="shared" si="43"/>
        <v>6068</v>
      </c>
      <c r="P192" s="2">
        <f t="shared" si="43"/>
        <v>4414</v>
      </c>
      <c r="Q192" s="2">
        <f t="shared" si="43"/>
        <v>4304</v>
      </c>
      <c r="R192" s="2">
        <f t="shared" si="43"/>
        <v>3628</v>
      </c>
      <c r="S192" s="18"/>
    </row>
    <row r="193" spans="1:19" x14ac:dyDescent="0.3">
      <c r="A193" s="12" t="s">
        <v>13</v>
      </c>
      <c r="B193" s="3">
        <f t="shared" ref="B193:R193" si="44">B139+B157+B175</f>
        <v>89427</v>
      </c>
      <c r="C193" s="3">
        <f t="shared" si="44"/>
        <v>97014</v>
      </c>
      <c r="D193" s="3">
        <f t="shared" si="44"/>
        <v>104622</v>
      </c>
      <c r="E193" s="3">
        <f t="shared" si="44"/>
        <v>110219</v>
      </c>
      <c r="F193" s="3">
        <f t="shared" si="44"/>
        <v>101361</v>
      </c>
      <c r="G193" s="3">
        <f t="shared" si="44"/>
        <v>112268</v>
      </c>
      <c r="H193" s="3">
        <f t="shared" si="44"/>
        <v>122234</v>
      </c>
      <c r="I193" s="3">
        <f t="shared" si="44"/>
        <v>129565</v>
      </c>
      <c r="J193" s="3">
        <f t="shared" si="44"/>
        <v>132469</v>
      </c>
      <c r="K193" s="3">
        <f t="shared" si="44"/>
        <v>160291</v>
      </c>
      <c r="L193" s="3">
        <f t="shared" si="44"/>
        <v>170149</v>
      </c>
      <c r="M193" s="3">
        <f t="shared" si="44"/>
        <v>173094</v>
      </c>
      <c r="N193" s="3">
        <f t="shared" si="44"/>
        <v>209909</v>
      </c>
      <c r="O193" s="3">
        <f t="shared" si="44"/>
        <v>165778</v>
      </c>
      <c r="P193" s="3">
        <f t="shared" si="44"/>
        <v>162073</v>
      </c>
      <c r="Q193" s="3">
        <f t="shared" si="44"/>
        <v>162400</v>
      </c>
      <c r="R193" s="3">
        <f t="shared" si="44"/>
        <v>192884</v>
      </c>
      <c r="S193" s="18"/>
    </row>
    <row r="194" spans="1:19" ht="16.5" thickBot="1" x14ac:dyDescent="0.35">
      <c r="A194" s="8" t="s">
        <v>14</v>
      </c>
      <c r="B194" s="9">
        <f t="shared" ref="B194:R194" si="45">B140+B158+B176</f>
        <v>342443</v>
      </c>
      <c r="C194" s="9">
        <f t="shared" si="45"/>
        <v>353212</v>
      </c>
      <c r="D194" s="9">
        <f t="shared" si="45"/>
        <v>361538</v>
      </c>
      <c r="E194" s="9">
        <f t="shared" si="45"/>
        <v>399314</v>
      </c>
      <c r="F194" s="9">
        <f t="shared" si="45"/>
        <v>333784</v>
      </c>
      <c r="G194" s="9">
        <f t="shared" si="45"/>
        <v>422463</v>
      </c>
      <c r="H194" s="9">
        <f t="shared" si="45"/>
        <v>363771</v>
      </c>
      <c r="I194" s="9">
        <f t="shared" si="45"/>
        <v>367151</v>
      </c>
      <c r="J194" s="9">
        <f t="shared" si="45"/>
        <v>345724</v>
      </c>
      <c r="K194" s="9">
        <f t="shared" si="45"/>
        <v>344010</v>
      </c>
      <c r="L194" s="9">
        <f t="shared" si="45"/>
        <v>355927</v>
      </c>
      <c r="M194" s="9">
        <f t="shared" si="45"/>
        <v>345109</v>
      </c>
      <c r="N194" s="9">
        <f t="shared" si="45"/>
        <v>365162</v>
      </c>
      <c r="O194" s="9">
        <f t="shared" si="45"/>
        <v>303392</v>
      </c>
      <c r="P194" s="9">
        <f t="shared" si="45"/>
        <v>268013</v>
      </c>
      <c r="Q194" s="9">
        <f t="shared" si="45"/>
        <v>269053</v>
      </c>
      <c r="R194" s="9">
        <f t="shared" si="45"/>
        <v>319301</v>
      </c>
      <c r="S194" s="18"/>
    </row>
    <row r="195" spans="1:19" ht="16.5" thickTop="1" x14ac:dyDescent="0.3"/>
  </sheetData>
  <mergeCells count="10">
    <mergeCell ref="B3:R3"/>
    <mergeCell ref="B28:R28"/>
    <mergeCell ref="B46:R46"/>
    <mergeCell ref="B64:R64"/>
    <mergeCell ref="B179:R179"/>
    <mergeCell ref="B82:R82"/>
    <mergeCell ref="B100:R100"/>
    <mergeCell ref="B125:R125"/>
    <mergeCell ref="B143:R143"/>
    <mergeCell ref="B161:R16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706F-DFF4-411D-8EC8-C91774AAC80A}">
  <dimension ref="A1"/>
  <sheetViews>
    <sheetView workbookViewId="0"/>
  </sheetViews>
  <sheetFormatPr defaultRowHeight="15.75" x14ac:dyDescent="0.3"/>
  <cols>
    <col min="15" max="15" width="15.25" bestFit="1" customWidth="1"/>
    <col min="16" max="16" width="35.25" bestFit="1" customWidth="1"/>
    <col min="17" max="17" width="49.375" customWidth="1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Indhold</vt:lpstr>
      <vt:lpstr>Skader (kvt) (2023-)</vt:lpstr>
      <vt:lpstr>Skader (ts) (2023-)</vt:lpstr>
      <vt:lpstr>Skader (år) (2006-2022)</vt:lpstr>
      <vt:lpstr>Skader (ts) (2006-2022)</vt:lpstr>
      <vt:lpstr>Dokumentation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Orebo Wenzel</dc:creator>
  <cp:lastModifiedBy>Atije Xhuzi</cp:lastModifiedBy>
  <dcterms:created xsi:type="dcterms:W3CDTF">2023-10-09T09:09:40Z</dcterms:created>
  <dcterms:modified xsi:type="dcterms:W3CDTF">2025-04-10T11:16:23Z</dcterms:modified>
</cp:coreProperties>
</file>