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Denne_projektmappe" defaultThemeVersion="124226"/>
  <mc:AlternateContent xmlns:mc="http://schemas.openxmlformats.org/markup-compatibility/2006">
    <mc:Choice Requires="x15">
      <x15ac:absPath xmlns:x15ac="http://schemas.microsoft.com/office/spreadsheetml/2010/11/ac" url="P:\Aktive statistikker\FT-statistikker\Pensionsformuen fordelt på de institutionelle investorer\2023\Endelige tal\"/>
    </mc:Choice>
  </mc:AlternateContent>
  <xr:revisionPtr revIDLastSave="0" documentId="13_ncr:1_{33F5CB61-0D7B-415F-95AA-D5C32F00C444}" xr6:coauthVersionLast="47" xr6:coauthVersionMax="47" xr10:uidLastSave="{00000000-0000-0000-0000-000000000000}"/>
  <bookViews>
    <workbookView xWindow="2325" yWindow="2145" windowWidth="21600" windowHeight="12735" xr2:uid="{00000000-000D-0000-FFFF-FFFF00000000}"/>
  </bookViews>
  <sheets>
    <sheet name="Tidsrække" sheetId="1" r:id="rId1"/>
    <sheet name="Dokumentation" sheetId="2" r:id="rId2"/>
  </sheets>
  <externalReferences>
    <externalReference r:id="rId3"/>
  </externalReferences>
  <definedNames>
    <definedName name="Fpk">'[1]FPK sektor'!$1:$2</definedName>
    <definedName name="Fpk_var">'[1]FPK sektor'!$1:$1</definedName>
    <definedName name="LivTpk">'[1]LIVTPK sektor'!$1:$3</definedName>
    <definedName name="LivTpk_var">'[1]LIVTPK sektor'!$1:$1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2" i="1" l="1"/>
  <c r="L12" i="1"/>
  <c r="K12" i="1"/>
  <c r="J12" i="1"/>
  <c r="I12" i="1"/>
  <c r="H12" i="1"/>
  <c r="G12" i="1"/>
  <c r="F12" i="1"/>
  <c r="E12" i="1"/>
  <c r="D12" i="1"/>
  <c r="C12" i="1"/>
  <c r="B12" i="1"/>
</calcChain>
</file>

<file path=xl/sharedStrings.xml><?xml version="1.0" encoding="utf-8"?>
<sst xmlns="http://schemas.openxmlformats.org/spreadsheetml/2006/main" count="24" uniqueCount="14">
  <si>
    <t>Investor</t>
  </si>
  <si>
    <t>Livsforsikringsselskaber</t>
  </si>
  <si>
    <t>Tværgående pensionskasser</t>
  </si>
  <si>
    <t>Firmapensionskasser</t>
  </si>
  <si>
    <t>Pengeinstitutter</t>
  </si>
  <si>
    <t>ATP</t>
  </si>
  <si>
    <t>SP</t>
  </si>
  <si>
    <t>LD</t>
  </si>
  <si>
    <t>Total</t>
  </si>
  <si>
    <t>Kilde: Finanstilsynet</t>
  </si>
  <si>
    <t>-</t>
  </si>
  <si>
    <t>F&amp;P</t>
  </si>
  <si>
    <r>
      <t xml:space="preserve">Note: Balancesummen er her opgjort som den regnskabsmæssige </t>
    </r>
    <r>
      <rPr>
        <u/>
        <sz val="11"/>
        <rFont val="Georgia"/>
        <family val="1"/>
      </rPr>
      <t>balancesum, inkl. egenkapital,</t>
    </r>
    <r>
      <rPr>
        <sz val="11"/>
        <rFont val="Georgia"/>
        <family val="1"/>
      </rPr>
      <t xml:space="preserve"> for alle pensionsinstitutter, ATP, SP og LD undtagen pengeinstitutterne. For pengeinstitutter er balancesummen defineret som summen af indekskonti, kapitalpensionskonti, selvpensioneringskonti, ratepensionskonti, kapitalpensionsdepoter, ratepensionsdepoter og selvpensioneringsdepoter. Fra og med 2015 er indskud på aldersopsparing og aldersopsparingsdepoter særskilt udskilt. </t>
    </r>
  </si>
  <si>
    <t>Samlet balancesum i pensionsvirksomhed fordelt på institutionelle investorer 1998-2023 - mia. kr.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</si>
</sst>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0"/>
  </numFmts>
  <fonts count="13" x14ac:knownFonts="1">
    <font>
      <sz val="11"/>
      <color theme="1"/>
      <name val="Calibri"/>
      <family val="2"/>
      <scheme val="minor"/>
    </font>
    <font>
      <u/>
      <sz val="10"/>
      <color indexed="12"/>
      <name val="Arial"/>
      <family val="2"/>
    </font>
    <font>
      <u/>
      <sz val="9"/>
      <color theme="10"/>
      <name val="Calibri"/>
      <family val="2"/>
    </font>
    <font>
      <sz val="11"/>
      <color theme="1"/>
      <name val="Georgia"/>
      <family val="1"/>
    </font>
    <font>
      <b/>
      <sz val="11"/>
      <color theme="0"/>
      <name val="Georgia"/>
      <family val="1"/>
    </font>
    <font>
      <b/>
      <u/>
      <sz val="11"/>
      <color theme="1"/>
      <name val="Georgia"/>
      <family val="1"/>
    </font>
    <font>
      <sz val="11"/>
      <name val="Georgia"/>
      <family val="1"/>
    </font>
    <font>
      <u/>
      <sz val="11"/>
      <name val="Georgia"/>
      <family val="1"/>
    </font>
    <font>
      <i/>
      <sz val="11"/>
      <color theme="1"/>
      <name val="Georgia"/>
      <family val="1"/>
    </font>
    <font>
      <b/>
      <sz val="11"/>
      <color indexed="9"/>
      <name val="Georgia"/>
      <family val="1"/>
    </font>
    <font>
      <sz val="11"/>
      <color theme="1"/>
      <name val="Calibri"/>
      <family val="2"/>
      <scheme val="minor"/>
    </font>
    <font>
      <u/>
      <sz val="10"/>
      <color theme="10"/>
      <name val="Arial"/>
      <family val="2"/>
    </font>
    <font>
      <sz val="10"/>
      <name val="Arial"/>
      <family val="2"/>
    </font>
  </fonts>
  <fills count="3">
    <fill>
      <patternFill patternType="none"/>
    </fill>
    <fill>
      <patternFill patternType="gray125"/>
    </fill>
    <fill>
      <patternFill patternType="solid">
        <fgColor rgb="FF26355D"/>
        <bgColor indexed="64"/>
      </patternFill>
    </fill>
  </fills>
  <borders count="5">
    <border>
      <left/>
      <right/>
      <top/>
      <bottom/>
      <diagonal/>
    </border>
    <border>
      <left/>
      <right/>
      <top/>
      <bottom style="hair">
        <color indexed="64"/>
      </bottom>
      <diagonal/>
    </border>
    <border>
      <left/>
      <right/>
      <top style="hair">
        <color indexed="64"/>
      </top>
      <bottom style="thin">
        <color indexed="64"/>
      </bottom>
      <diagonal/>
    </border>
    <border>
      <left/>
      <right/>
      <top style="thin">
        <color indexed="64"/>
      </top>
      <bottom style="double">
        <color indexed="64"/>
      </bottom>
      <diagonal/>
    </border>
    <border>
      <left/>
      <right/>
      <top style="double">
        <color indexed="64"/>
      </top>
      <bottom/>
      <diagonal/>
    </border>
  </borders>
  <cellStyleXfs count="6">
    <xf numFmtId="0" fontId="0" fillId="0" borderId="0"/>
    <xf numFmtId="0" fontId="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2" fillId="0" borderId="0"/>
    <xf numFmtId="43" fontId="10" fillId="0" borderId="0" applyFont="0" applyFill="0" applyBorder="0" applyAlignment="0" applyProtection="0"/>
    <xf numFmtId="43" fontId="10" fillId="0" borderId="0" applyFont="0" applyFill="0" applyBorder="0" applyAlignment="0" applyProtection="0"/>
  </cellStyleXfs>
  <cellXfs count="25">
    <xf numFmtId="0" fontId="0" fillId="0" borderId="0" xfId="0"/>
    <xf numFmtId="0" fontId="2" fillId="0" borderId="0" xfId="1" applyFont="1" applyAlignment="1" applyProtection="1"/>
    <xf numFmtId="0" fontId="3" fillId="0" borderId="0" xfId="0" applyFont="1"/>
    <xf numFmtId="164" fontId="3" fillId="0" borderId="0" xfId="0" applyNumberFormat="1" applyFont="1"/>
    <xf numFmtId="0" fontId="4" fillId="2" borderId="0" xfId="0" applyFont="1" applyFill="1"/>
    <xf numFmtId="0" fontId="5" fillId="0" borderId="0" xfId="0" applyFont="1" applyAlignment="1">
      <alignment horizontal="left"/>
    </xf>
    <xf numFmtId="0" fontId="5" fillId="0" borderId="0" xfId="0" applyFont="1" applyAlignment="1">
      <alignment horizontal="right"/>
    </xf>
    <xf numFmtId="0" fontId="3" fillId="0" borderId="1" xfId="0" applyFont="1" applyBorder="1"/>
    <xf numFmtId="3" fontId="3" fillId="0" borderId="1" xfId="0" applyNumberFormat="1" applyFont="1" applyBorder="1"/>
    <xf numFmtId="3" fontId="3" fillId="0" borderId="1" xfId="0" applyNumberFormat="1" applyFont="1" applyBorder="1" applyAlignment="1">
      <alignment horizontal="right"/>
    </xf>
    <xf numFmtId="3" fontId="3" fillId="0" borderId="1" xfId="0" quotePrefix="1" applyNumberFormat="1" applyFont="1" applyBorder="1" applyAlignment="1">
      <alignment horizontal="right"/>
    </xf>
    <xf numFmtId="0" fontId="3" fillId="0" borderId="2" xfId="0" applyFont="1" applyBorder="1"/>
    <xf numFmtId="3" fontId="3" fillId="0" borderId="2" xfId="0" applyNumberFormat="1" applyFont="1" applyBorder="1"/>
    <xf numFmtId="0" fontId="3" fillId="0" borderId="3" xfId="0" applyFont="1" applyBorder="1"/>
    <xf numFmtId="3" fontId="3" fillId="0" borderId="3" xfId="0" applyNumberFormat="1" applyFont="1" applyBorder="1"/>
    <xf numFmtId="0" fontId="6" fillId="0" borderId="0" xfId="0" applyFont="1" applyAlignment="1">
      <alignment horizontal="center"/>
    </xf>
    <xf numFmtId="164" fontId="6" fillId="0" borderId="0" xfId="0" applyNumberFormat="1" applyFont="1"/>
    <xf numFmtId="164" fontId="6" fillId="0" borderId="4" xfId="0" applyNumberFormat="1" applyFont="1" applyBorder="1"/>
    <xf numFmtId="165" fontId="6" fillId="0" borderId="0" xfId="0" applyNumberFormat="1" applyFont="1"/>
    <xf numFmtId="0" fontId="6" fillId="0" borderId="0" xfId="0" applyFont="1" applyAlignment="1">
      <alignment wrapText="1"/>
    </xf>
    <xf numFmtId="0" fontId="8" fillId="0" borderId="0" xfId="0" applyFont="1"/>
    <xf numFmtId="0" fontId="9" fillId="0" borderId="0" xfId="0" applyFont="1"/>
    <xf numFmtId="3" fontId="3" fillId="0" borderId="0" xfId="0" applyNumberFormat="1" applyFont="1"/>
    <xf numFmtId="3" fontId="0" fillId="0" borderId="0" xfId="0" applyNumberFormat="1"/>
    <xf numFmtId="0" fontId="6" fillId="0" borderId="0" xfId="0" applyFont="1" applyAlignment="1">
      <alignment horizontal="left" wrapText="1"/>
    </xf>
  </cellXfs>
  <cellStyles count="6">
    <cellStyle name="Komma 2" xfId="5" xr:uid="{C44DD5FD-2AFA-4A79-B420-4DE4805A7254}"/>
    <cellStyle name="Komma 3" xfId="4" xr:uid="{64E39DB6-6ACE-421D-BE3E-5C5FFAC55045}"/>
    <cellStyle name="Link" xfId="1" builtinId="8"/>
    <cellStyle name="Link 2" xfId="2" xr:uid="{0676E877-39CA-421C-A476-438FF12AB26A}"/>
    <cellStyle name="Normal" xfId="0" builtinId="0"/>
    <cellStyle name="Normal 2" xfId="3" xr:uid="{AA498DDF-03A4-4EB0-A810-D3A92434558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28575</xdr:colOff>
      <xdr:row>1</xdr:row>
      <xdr:rowOff>19049</xdr:rowOff>
    </xdr:from>
    <xdr:ext cx="7620000" cy="7670305"/>
    <xdr:sp macro="" textlink="">
      <xdr:nvSpPr>
        <xdr:cNvPr id="2" name="Tekstfelt 1">
          <a:extLst>
            <a:ext uri="{FF2B5EF4-FFF2-40B4-BE49-F238E27FC236}">
              <a16:creationId xmlns:a16="http://schemas.microsoft.com/office/drawing/2014/main" id="{F7D5BB68-53F4-CD25-EDA4-D3BB097E2940}"/>
            </a:ext>
          </a:extLst>
        </xdr:cNvPr>
        <xdr:cNvSpPr txBox="1"/>
      </xdr:nvSpPr>
      <xdr:spPr>
        <a:xfrm>
          <a:off x="638175" y="209549"/>
          <a:ext cx="7620000" cy="767030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a-DK" sz="1100" b="1">
              <a:solidFill>
                <a:schemeClr val="tx1"/>
              </a:solidFill>
              <a:effectLst/>
              <a:latin typeface="+mn-lt"/>
              <a:ea typeface="+mn-ea"/>
              <a:cs typeface="+mn-cs"/>
            </a:rPr>
            <a:t>Samlet balancesum i pensionsvirksomhed fordelt på institutionelle investorer </a:t>
          </a:r>
        </a:p>
        <a:p>
          <a:endParaRPr lang="da-DK" sz="1100" b="1" i="1">
            <a:solidFill>
              <a:schemeClr val="tx1"/>
            </a:solidFill>
            <a:effectLst/>
            <a:latin typeface="+mn-lt"/>
            <a:ea typeface="+mn-ea"/>
            <a:cs typeface="+mn-cs"/>
          </a:endParaRPr>
        </a:p>
        <a:p>
          <a:r>
            <a:rPr lang="da-DK" sz="1100" b="1" i="1">
              <a:solidFill>
                <a:schemeClr val="tx1"/>
              </a:solidFill>
              <a:effectLst/>
              <a:latin typeface="+mn-lt"/>
              <a:ea typeface="+mn-ea"/>
              <a:cs typeface="+mn-cs"/>
            </a:rPr>
            <a:t>Kontakt </a:t>
          </a:r>
          <a:endParaRPr lang="da-DK">
            <a:effectLst/>
          </a:endParaRPr>
        </a:p>
        <a:p>
          <a:r>
            <a:rPr lang="da-DK" sz="1100" b="0" i="0">
              <a:solidFill>
                <a:schemeClr val="tx1"/>
              </a:solidFill>
              <a:effectLst/>
              <a:latin typeface="+mn-lt"/>
              <a:ea typeface="+mn-ea"/>
              <a:cs typeface="+mn-cs"/>
            </a:rPr>
            <a:t>Andreas Østergaard Nielsen</a:t>
          </a:r>
          <a:endParaRPr lang="da-DK">
            <a:effectLst/>
          </a:endParaRPr>
        </a:p>
        <a:p>
          <a:r>
            <a:rPr lang="da-DK" sz="1100" b="0" i="0">
              <a:solidFill>
                <a:schemeClr val="tx1"/>
              </a:solidFill>
              <a:effectLst/>
              <a:latin typeface="+mn-lt"/>
              <a:ea typeface="+mn-ea"/>
              <a:cs typeface="+mn-cs"/>
            </a:rPr>
            <a:t>Underdirektør</a:t>
          </a:r>
          <a:endParaRPr lang="da-DK">
            <a:effectLst/>
          </a:endParaRPr>
        </a:p>
        <a:p>
          <a:r>
            <a:rPr lang="da-DK" sz="1100" b="0" i="1">
              <a:solidFill>
                <a:schemeClr val="tx1"/>
              </a:solidFill>
              <a:effectLst/>
              <a:latin typeface="+mn-lt"/>
              <a:ea typeface="+mn-ea"/>
              <a:cs typeface="+mn-cs"/>
            </a:rPr>
            <a:t>Email:</a:t>
          </a:r>
          <a:r>
            <a:rPr lang="da-DK" sz="1100" b="0" i="1" baseline="0">
              <a:solidFill>
                <a:schemeClr val="tx1"/>
              </a:solidFill>
              <a:effectLst/>
              <a:latin typeface="+mn-lt"/>
              <a:ea typeface="+mn-ea"/>
              <a:cs typeface="+mn-cs"/>
            </a:rPr>
            <a:t> </a:t>
          </a:r>
          <a:r>
            <a:rPr lang="da-DK" sz="1100" b="0" i="1">
              <a:solidFill>
                <a:schemeClr val="tx1"/>
              </a:solidFill>
              <a:effectLst/>
              <a:latin typeface="+mn-lt"/>
              <a:ea typeface="+mn-ea"/>
              <a:cs typeface="+mn-cs"/>
            </a:rPr>
            <a:t>aon@fogp.dk</a:t>
          </a:r>
          <a:endParaRPr lang="da-DK">
            <a:effectLst/>
          </a:endParaRPr>
        </a:p>
        <a:p>
          <a:r>
            <a:rPr lang="da-DK" sz="1100" b="0" i="1">
              <a:solidFill>
                <a:schemeClr val="tx1"/>
              </a:solidFill>
              <a:effectLst/>
              <a:latin typeface="+mn-lt"/>
              <a:ea typeface="+mn-ea"/>
              <a:cs typeface="+mn-cs"/>
            </a:rPr>
            <a:t>Tlf: +45 41 91 91 31</a:t>
          </a:r>
          <a:endParaRPr lang="da-DK">
            <a:effectLst/>
          </a:endParaRPr>
        </a:p>
        <a:p>
          <a:endParaRPr lang="da-DK" sz="1100" b="1" i="1">
            <a:solidFill>
              <a:schemeClr val="tx1"/>
            </a:solidFill>
            <a:effectLst/>
            <a:latin typeface="+mn-lt"/>
            <a:ea typeface="+mn-ea"/>
            <a:cs typeface="+mn-cs"/>
          </a:endParaRPr>
        </a:p>
        <a:p>
          <a:r>
            <a:rPr lang="da-DK" sz="1100" b="1" i="1">
              <a:solidFill>
                <a:schemeClr val="tx1"/>
              </a:solidFill>
              <a:effectLst/>
              <a:latin typeface="+mn-lt"/>
              <a:ea typeface="+mn-ea"/>
              <a:cs typeface="+mn-cs"/>
            </a:rPr>
            <a:t>Administrative oplysninger</a:t>
          </a:r>
        </a:p>
        <a:p>
          <a:r>
            <a:rPr lang="da-DK" sz="1100">
              <a:solidFill>
                <a:schemeClr val="tx1"/>
              </a:solidFill>
              <a:effectLst/>
              <a:latin typeface="+mn-lt"/>
              <a:ea typeface="+mn-ea"/>
              <a:cs typeface="+mn-cs"/>
            </a:rPr>
            <a:t>Navn: Samlet balancesum i pensionsvirksomhed fordelt på institutionelle investorer  </a:t>
          </a:r>
        </a:p>
        <a:p>
          <a:r>
            <a:rPr lang="da-DK" sz="1100">
              <a:solidFill>
                <a:schemeClr val="tx1"/>
              </a:solidFill>
              <a:effectLst/>
              <a:latin typeface="+mn-lt"/>
              <a:ea typeface="+mn-ea"/>
              <a:cs typeface="+mn-cs"/>
            </a:rPr>
            <a:t>Formål og historie: Statistikken viser udviklingen i de samlede pensionsaktivers fordeling på de institutionelle investorer. </a:t>
          </a:r>
        </a:p>
        <a:p>
          <a:r>
            <a:rPr lang="da-DK" sz="1100">
              <a:solidFill>
                <a:schemeClr val="tx1"/>
              </a:solidFill>
              <a:effectLst/>
              <a:latin typeface="+mn-lt"/>
              <a:ea typeface="+mn-ea"/>
              <a:cs typeface="+mn-cs"/>
            </a:rPr>
            <a:t>Kilder: Oplysningerne stammer fra regnskabstal fra pensionsselskaberne indberettet til Finanstilsynet</a:t>
          </a:r>
          <a:r>
            <a:rPr lang="da-DK" sz="1100" baseline="0">
              <a:solidFill>
                <a:schemeClr val="tx1"/>
              </a:solidFill>
              <a:effectLst/>
              <a:latin typeface="+mn-lt"/>
              <a:ea typeface="+mn-ea"/>
              <a:cs typeface="+mn-cs"/>
            </a:rPr>
            <a:t> suppleret med oplysninger fra ATP's årsregnskab og tal fra Finanstilsynets statistik om pengeinstitutter.</a:t>
          </a:r>
        </a:p>
        <a:p>
          <a:endParaRPr lang="da-DK" sz="1100">
            <a:solidFill>
              <a:schemeClr val="tx1"/>
            </a:solidFill>
            <a:effectLst/>
            <a:latin typeface="+mn-lt"/>
            <a:ea typeface="+mn-ea"/>
            <a:cs typeface="+mn-cs"/>
          </a:endParaRPr>
        </a:p>
        <a:p>
          <a:r>
            <a:rPr lang="da-DK" sz="1100" b="1" i="1">
              <a:solidFill>
                <a:schemeClr val="tx1"/>
              </a:solidFill>
              <a:effectLst/>
              <a:latin typeface="+mn-lt"/>
              <a:ea typeface="+mn-ea"/>
              <a:cs typeface="+mn-cs"/>
            </a:rPr>
            <a:t>Indhold</a:t>
          </a:r>
        </a:p>
        <a:p>
          <a:r>
            <a:rPr lang="da-DK" sz="1100">
              <a:solidFill>
                <a:schemeClr val="tx1"/>
              </a:solidFill>
              <a:effectLst/>
              <a:latin typeface="+mn-lt"/>
              <a:ea typeface="+mn-ea"/>
              <a:cs typeface="+mn-cs"/>
            </a:rPr>
            <a:t>Indholdsbeskrivelse: Statistikken viser udviklingen i den samlede balancesum fordelt på de institutionelle investorer: Livsforsikringsselskaber, tværgående pensionskasser, firmapensionskasser, pengeinstitutter og ATP, SP og LD. </a:t>
          </a:r>
        </a:p>
        <a:p>
          <a:r>
            <a:rPr lang="da-DK" sz="1100">
              <a:solidFill>
                <a:schemeClr val="tx1"/>
              </a:solidFill>
              <a:effectLst/>
              <a:latin typeface="+mn-lt"/>
              <a:ea typeface="+mn-ea"/>
              <a:cs typeface="+mn-cs"/>
            </a:rPr>
            <a:t> </a:t>
          </a:r>
        </a:p>
        <a:p>
          <a:r>
            <a:rPr lang="da-DK" sz="1100">
              <a:solidFill>
                <a:schemeClr val="tx1"/>
              </a:solidFill>
              <a:effectLst/>
              <a:latin typeface="+mn-lt"/>
              <a:ea typeface="+mn-ea"/>
              <a:cs typeface="+mn-cs"/>
            </a:rPr>
            <a:t>Statistiske begreber: Balancesummen er for livsforsikringsselskaber, pensionskasserne, ATP, SP og LD defineret som balancen tillagt institutternes egenkapital, mens balancesummen for pengeinstitutterne er defineret som summen indestående på indekskonti, kapitalpensionskonti, selvpensioneringskonti, ratepensionskonti, kapitalpensionsdepoter, ratepensionsdepoter, aldersopsparing og selvpensioneringsdepoter. </a:t>
          </a:r>
        </a:p>
        <a:p>
          <a:endParaRPr lang="da-DK" sz="1100">
            <a:solidFill>
              <a:schemeClr val="tx1"/>
            </a:solidFill>
            <a:effectLst/>
            <a:latin typeface="+mn-lt"/>
            <a:ea typeface="+mn-ea"/>
            <a:cs typeface="+mn-cs"/>
          </a:endParaRPr>
        </a:p>
        <a:p>
          <a:r>
            <a:rPr lang="da-DK" sz="1100" b="1" i="1">
              <a:solidFill>
                <a:schemeClr val="tx1"/>
              </a:solidFill>
              <a:effectLst/>
              <a:latin typeface="+mn-lt"/>
              <a:ea typeface="+mn-ea"/>
              <a:cs typeface="+mn-cs"/>
            </a:rPr>
            <a:t>Tid</a:t>
          </a:r>
        </a:p>
        <a:p>
          <a:r>
            <a:rPr lang="da-DK" sz="1100">
              <a:solidFill>
                <a:schemeClr val="tx1"/>
              </a:solidFill>
              <a:effectLst/>
              <a:latin typeface="+mn-lt"/>
              <a:ea typeface="+mn-ea"/>
              <a:cs typeface="+mn-cs"/>
            </a:rPr>
            <a:t>Referencetid: Indbetalingerne opgøres ultimo indkomståret, der følger kalenderåret.</a:t>
          </a:r>
        </a:p>
        <a:p>
          <a:r>
            <a:rPr lang="da-DK" sz="1100">
              <a:solidFill>
                <a:schemeClr val="tx1"/>
              </a:solidFill>
              <a:effectLst/>
              <a:latin typeface="+mn-lt"/>
              <a:ea typeface="+mn-ea"/>
              <a:cs typeface="+mn-cs"/>
            </a:rPr>
            <a:t> </a:t>
          </a:r>
        </a:p>
        <a:p>
          <a:r>
            <a:rPr lang="da-DK" sz="1100">
              <a:solidFill>
                <a:schemeClr val="tx1"/>
              </a:solidFill>
              <a:effectLst/>
              <a:latin typeface="+mn-lt"/>
              <a:ea typeface="+mn-ea"/>
              <a:cs typeface="+mn-cs"/>
            </a:rPr>
            <a:t>Udgivelsestid: Offentliggøres i august. </a:t>
          </a:r>
        </a:p>
        <a:p>
          <a:r>
            <a:rPr lang="da-DK" sz="1100">
              <a:solidFill>
                <a:schemeClr val="tx1"/>
              </a:solidFill>
              <a:effectLst/>
              <a:latin typeface="+mn-lt"/>
              <a:ea typeface="+mn-ea"/>
              <a:cs typeface="+mn-cs"/>
            </a:rPr>
            <a:t> </a:t>
          </a:r>
        </a:p>
        <a:p>
          <a:r>
            <a:rPr lang="da-DK" sz="1100">
              <a:solidFill>
                <a:schemeClr val="tx1"/>
              </a:solidFill>
              <a:effectLst/>
              <a:latin typeface="+mn-lt"/>
              <a:ea typeface="+mn-ea"/>
              <a:cs typeface="+mn-cs"/>
            </a:rPr>
            <a:t>Hyppighed: Årlig statistik.</a:t>
          </a:r>
        </a:p>
        <a:p>
          <a:endParaRPr lang="da-DK" sz="1100">
            <a:solidFill>
              <a:schemeClr val="tx1"/>
            </a:solidFill>
            <a:effectLst/>
            <a:latin typeface="+mn-lt"/>
            <a:ea typeface="+mn-ea"/>
            <a:cs typeface="+mn-cs"/>
          </a:endParaRPr>
        </a:p>
        <a:p>
          <a:r>
            <a:rPr lang="da-DK" sz="1100" b="1" i="1">
              <a:solidFill>
                <a:schemeClr val="tx1"/>
              </a:solidFill>
              <a:effectLst/>
              <a:latin typeface="+mn-lt"/>
              <a:ea typeface="+mn-ea"/>
              <a:cs typeface="+mn-cs"/>
            </a:rPr>
            <a:t>Pålidelighed og usikkerhed</a:t>
          </a:r>
        </a:p>
        <a:p>
          <a:r>
            <a:rPr lang="da-DK" sz="1100">
              <a:solidFill>
                <a:schemeClr val="tx1"/>
              </a:solidFill>
              <a:effectLst/>
              <a:latin typeface="+mn-lt"/>
              <a:ea typeface="+mn-ea"/>
              <a:cs typeface="+mn-cs"/>
            </a:rPr>
            <a:t>Samlet pålidelighed: Statistikken bygger på indberetninger af regnskabsoplysninger fra pensionsselskaberne til Finanstilsynet. Pålideligheden vurderes at være rimelig høj, men statistikken omfatter kun selskaber under dansk tilsyn.</a:t>
          </a:r>
        </a:p>
        <a:p>
          <a:r>
            <a:rPr lang="da-DK" sz="1100">
              <a:solidFill>
                <a:schemeClr val="tx1"/>
              </a:solidFill>
              <a:effectLst/>
              <a:latin typeface="+mn-lt"/>
              <a:ea typeface="+mn-ea"/>
              <a:cs typeface="+mn-cs"/>
            </a:rPr>
            <a:t> </a:t>
          </a:r>
        </a:p>
        <a:p>
          <a:r>
            <a:rPr lang="da-DK" sz="1100">
              <a:solidFill>
                <a:schemeClr val="tx1"/>
              </a:solidFill>
              <a:effectLst/>
              <a:latin typeface="+mn-lt"/>
              <a:ea typeface="+mn-ea"/>
              <a:cs typeface="+mn-cs"/>
            </a:rPr>
            <a:t>Usikkerhedskilder: Fejlindberetninger, manglende indberetning. Næppe stort problem.</a:t>
          </a:r>
        </a:p>
        <a:p>
          <a:endParaRPr lang="da-DK" sz="1100">
            <a:solidFill>
              <a:schemeClr val="tx1"/>
            </a:solidFill>
            <a:effectLst/>
            <a:latin typeface="+mn-lt"/>
            <a:ea typeface="+mn-ea"/>
            <a:cs typeface="+mn-cs"/>
          </a:endParaRPr>
        </a:p>
        <a:p>
          <a:r>
            <a:rPr lang="da-DK" sz="1100" b="1" i="1">
              <a:solidFill>
                <a:schemeClr val="tx1"/>
              </a:solidFill>
              <a:effectLst/>
              <a:latin typeface="+mn-lt"/>
              <a:ea typeface="+mn-ea"/>
              <a:cs typeface="+mn-cs"/>
            </a:rPr>
            <a:t>Sammenlignelighed</a:t>
          </a:r>
        </a:p>
        <a:p>
          <a:r>
            <a:rPr lang="da-DK" sz="1100">
              <a:solidFill>
                <a:schemeClr val="tx1"/>
              </a:solidFill>
              <a:effectLst/>
              <a:latin typeface="+mn-lt"/>
              <a:ea typeface="+mn-ea"/>
              <a:cs typeface="+mn-cs"/>
            </a:rPr>
            <a:t>Sammenlignelighed over tid: Statistikken er ikke ændret, hvorfor den er sammenlignelig over tid.</a:t>
          </a:r>
        </a:p>
        <a:p>
          <a:endParaRPr lang="da-DK" sz="1100">
            <a:solidFill>
              <a:schemeClr val="tx1"/>
            </a:solidFill>
            <a:effectLst/>
            <a:latin typeface="+mn-lt"/>
            <a:ea typeface="+mn-ea"/>
            <a:cs typeface="+mn-cs"/>
          </a:endParaRPr>
        </a:p>
        <a:p>
          <a:r>
            <a:rPr lang="da-DK" sz="1100" b="1" i="1">
              <a:solidFill>
                <a:schemeClr val="tx1"/>
              </a:solidFill>
              <a:effectLst/>
              <a:latin typeface="+mn-lt"/>
              <a:ea typeface="+mn-ea"/>
              <a:cs typeface="+mn-cs"/>
            </a:rPr>
            <a:t>Tilgængelighed</a:t>
          </a:r>
        </a:p>
        <a:p>
          <a:r>
            <a:rPr lang="da-DK" sz="1100">
              <a:solidFill>
                <a:schemeClr val="tx1"/>
              </a:solidFill>
              <a:effectLst/>
              <a:latin typeface="+mn-lt"/>
              <a:ea typeface="+mn-ea"/>
              <a:cs typeface="+mn-cs"/>
            </a:rPr>
            <a:t>Distributionskanaler: F&amp;Ps hjemmeside.</a:t>
          </a:r>
        </a:p>
        <a:p>
          <a:r>
            <a:rPr lang="da-DK" sz="1100">
              <a:solidFill>
                <a:schemeClr val="tx1"/>
              </a:solidFill>
              <a:effectLst/>
              <a:latin typeface="+mn-lt"/>
              <a:ea typeface="+mn-ea"/>
              <a:cs typeface="+mn-cs"/>
            </a:rPr>
            <a:t> </a:t>
          </a:r>
        </a:p>
        <a:p>
          <a:r>
            <a:rPr lang="da-DK" sz="1100">
              <a:solidFill>
                <a:schemeClr val="tx1"/>
              </a:solidFill>
              <a:effectLst/>
              <a:latin typeface="+mn-lt"/>
              <a:ea typeface="+mn-ea"/>
              <a:cs typeface="+mn-cs"/>
            </a:rPr>
            <a:t> </a:t>
          </a:r>
        </a:p>
        <a:p>
          <a:endParaRPr lang="da-DK" sz="1100"/>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FOPPRODKHOS001\Citrixredirectedfolders$\fru\Downloads\Liv%20Statistisk%20Materiale%202022%20-%20Hjemmeside%20(1).xlsx" TargetMode="External"/><Relationship Id="rId1" Type="http://schemas.openxmlformats.org/officeDocument/2006/relationships/externalLinkPath" Target="file:///\\SFOPPRODKHOS001\Citrixredirectedfolders$\fru\Downloads\Liv%20Statistisk%20Materiale%202022%20-%20Hjemmeside%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VTPK sektor"/>
      <sheetName val="FPK sektor"/>
      <sheetName val="Indholdsfortegnelse"/>
      <sheetName val="Tabel 1.1"/>
      <sheetName val="Tabel 1.2"/>
      <sheetName val="Tabel 1.3"/>
      <sheetName val="Tabel 1.4"/>
      <sheetName val="Tabel 1.5"/>
      <sheetName val="Tabel 1.6"/>
      <sheetName val="Tabel 1.7"/>
      <sheetName val="Tabel 1.8"/>
      <sheetName val="Tabel 2.1"/>
      <sheetName val="Tabel 2.2"/>
      <sheetName val="Tabel 2.3"/>
      <sheetName val="Tabel 2.4"/>
      <sheetName val="Tabel 2.5"/>
      <sheetName val="Tabel 2.6"/>
      <sheetName val="Tabel 2.7"/>
      <sheetName val="Tabel 2.8"/>
      <sheetName val="Tabel 3.1"/>
      <sheetName val="Tabel 3.2"/>
      <sheetName val="Tabel 3.3"/>
      <sheetName val="Tabel 3.4"/>
      <sheetName val="Tabel 3.5"/>
      <sheetName val="Tabel 3.6"/>
      <sheetName val="Tabel 4.1"/>
      <sheetName val="Tabel 4.2"/>
      <sheetName val="Tabel 4.3"/>
      <sheetName val="Tabel 5.1"/>
      <sheetName val="Tabel 5.2"/>
      <sheetName val="Tabel 5.3"/>
      <sheetName val="Bilag 6.1"/>
      <sheetName val="LIV data"/>
      <sheetName val="TPK data"/>
    </sheetNames>
    <sheetDataSet>
      <sheetData sheetId="0">
        <row r="1">
          <cell r="A1" t="str">
            <v>vtype</v>
          </cell>
          <cell r="B1" t="str">
            <v>_FREQ_</v>
          </cell>
          <cell r="C1" t="str">
            <v>Res_FPTot_BeY</v>
          </cell>
          <cell r="D1" t="str">
            <v>Res_SPh_BeY</v>
          </cell>
          <cell r="E1" t="str">
            <v>Res_PMTot_BeY</v>
          </cell>
          <cell r="F1" t="str">
            <v>Res_Xind_BeY</v>
          </cell>
          <cell r="G1" t="str">
            <v>Res_BM_BeY</v>
          </cell>
          <cell r="H1" t="str">
            <v>Res_Xomk_BeY</v>
          </cell>
          <cell r="I1" t="str">
            <v>Res_RTv_BeY</v>
          </cell>
          <cell r="J1" t="str">
            <v>Res_Ekia_BeY</v>
          </cell>
          <cell r="K1" t="str">
            <v>Res_SAF_BeY</v>
          </cell>
          <cell r="L1" t="str">
            <v>Res_IndE_BeY</v>
          </cell>
          <cell r="M1" t="str">
            <v>Res_SPGG_BeY</v>
          </cell>
          <cell r="N1" t="str">
            <v>Res_Pas_BeY</v>
          </cell>
          <cell r="O1" t="str">
            <v>Res_SRm_BeY</v>
          </cell>
          <cell r="P1" t="str">
            <v>Res_Aom_BeY</v>
          </cell>
          <cell r="Q1" t="str">
            <v>Res_IndT_BeY</v>
          </cell>
          <cell r="R1" t="str">
            <v>Res_iaTot_BeY</v>
          </cell>
          <cell r="S1" t="str">
            <v>Res_SMG_BeY</v>
          </cell>
          <cell r="T1" t="str">
            <v>Res_PGG_BeY</v>
          </cell>
          <cell r="U1" t="str">
            <v>Res_Eom_BeY</v>
          </cell>
          <cell r="V1" t="str">
            <v>Res_LPTot_BeY</v>
          </cell>
          <cell r="W1" t="str">
            <v>Res_ResTot_BeY</v>
          </cell>
          <cell r="X1" t="str">
            <v>Res_LP_BeY</v>
          </cell>
          <cell r="Y1" t="str">
            <v>Res_SPTot_BeY</v>
          </cell>
          <cell r="Z1" t="str">
            <v>Res_UbY_BeY</v>
          </cell>
          <cell r="AA1" t="str">
            <v>Res_AdmV_BeY</v>
          </cell>
          <cell r="AB1" t="str">
            <v>Res_MGd_BeY</v>
          </cell>
          <cell r="AC1" t="str">
            <v>Res_SFR_BeY</v>
          </cell>
          <cell r="AD1" t="str">
            <v>Res_RfSTot_BeY</v>
          </cell>
          <cell r="AE1" t="str">
            <v>Res_SETot_BeY</v>
          </cell>
          <cell r="AF1" t="str">
            <v>Res_SRTot_BeY</v>
          </cell>
          <cell r="AG1" t="str">
            <v>Res_RSU_BeY</v>
          </cell>
          <cell r="AH1" t="str">
            <v>Res_Okap_BeY</v>
          </cell>
          <cell r="AI1" t="str">
            <v>Res_DTot_BeY</v>
          </cell>
          <cell r="AJ1" t="str">
            <v>Res_SAdm_BeY</v>
          </cell>
          <cell r="AK1" t="str">
            <v>Res_SEom_BeY</v>
          </cell>
          <cell r="AL1" t="str">
            <v>Res_SUE_BeY</v>
          </cell>
          <cell r="AM1" t="str">
            <v>Res_SGP_BeY</v>
          </cell>
          <cell r="AN1" t="str">
            <v>Res_SFRm_BeY</v>
          </cell>
          <cell r="AO1" t="str">
            <v>Res_IndA_BeY</v>
          </cell>
          <cell r="AP1" t="str">
            <v>Res_ROA_BeY</v>
          </cell>
          <cell r="AQ1" t="str">
            <v>Res_SBP_BeY</v>
          </cell>
          <cell r="AR1" t="str">
            <v>Res_SB_BeY</v>
          </cell>
          <cell r="AS1" t="str">
            <v>Res_SEk_BeY</v>
          </cell>
          <cell r="AT1" t="str">
            <v>Res_SEh_BeY</v>
          </cell>
          <cell r="AU1" t="str">
            <v>Res_GLP_BeY</v>
          </cell>
          <cell r="AV1" t="str">
            <v>Res_AFp_BeY</v>
          </cell>
          <cell r="AW1" t="str">
            <v>Res_SDTot_BeY</v>
          </cell>
          <cell r="AX1" t="str">
            <v>Res_SGEh_BeY</v>
          </cell>
          <cell r="AY1" t="str">
            <v>Res_Fm_BeY</v>
          </cell>
          <cell r="AZ1" t="str">
            <v>Res_Oia_BeY</v>
          </cell>
          <cell r="BA1" t="str">
            <v>Res_YTot_BeY</v>
          </cell>
          <cell r="BB1" t="str">
            <v>Res_Kurs_BeY</v>
          </cell>
          <cell r="BC1" t="str">
            <v>Res_SSU_BeY</v>
          </cell>
          <cell r="BD1" t="str">
            <v>Res_Rug_BeY</v>
          </cell>
          <cell r="BE1" t="str">
            <v>Res_RiU_BeY</v>
          </cell>
          <cell r="BF1" t="str">
            <v>Bal_AkPa_AGk</v>
          </cell>
          <cell r="BG1" t="str">
            <v>Bal_AkPa_AkMB</v>
          </cell>
          <cell r="BH1" t="str">
            <v>Bal_AkPa_AkSf</v>
          </cell>
          <cell r="BI1" t="str">
            <v>Bal_AkPa_AktTot</v>
          </cell>
          <cell r="BJ1" t="str">
            <v>Bal_AkPa_AkX</v>
          </cell>
          <cell r="BK1" t="str">
            <v>Bal_AkPa_AkXTot</v>
          </cell>
          <cell r="BL1" t="str">
            <v>Bal_AkPa_ALTot</v>
          </cell>
          <cell r="BM1" t="str">
            <v>Bal_AkPa_AnKi</v>
          </cell>
          <cell r="BN1" t="str">
            <v>Bal_AkPa_AnLk</v>
          </cell>
          <cell r="BO1" t="str">
            <v>Bal_AkPa_ASa</v>
          </cell>
          <cell r="BP1" t="str">
            <v>Bal_AkPa_AVSB</v>
          </cell>
          <cell r="BQ1" t="str">
            <v>Bal_AkPa_AVTot</v>
          </cell>
          <cell r="BR1" t="str">
            <v>Bal_AkPa_AVUE</v>
          </cell>
          <cell r="BS1" t="str">
            <v>Bal_AkPa_Dejd</v>
          </cell>
          <cell r="BT1" t="str">
            <v>Bal_AkPa_Dm</v>
          </cell>
          <cell r="BU1" t="str">
            <v>Bal_AkPa_EhS</v>
          </cell>
          <cell r="BV1" t="str">
            <v>Bal_AkPa_EkTot</v>
          </cell>
          <cell r="BW1" t="str">
            <v>Bal_AkPa_FinTot</v>
          </cell>
          <cell r="BX1" t="str">
            <v>Bal_AkPa_FmLi</v>
          </cell>
          <cell r="BY1" t="str">
            <v>Bal_AkPa_FmS</v>
          </cell>
          <cell r="BZ1" t="str">
            <v>Bal_AkPa_FUb</v>
          </cell>
          <cell r="CA1" t="str">
            <v>Bal_AkPa_GAv</v>
          </cell>
          <cell r="CB1" t="str">
            <v>Bal_AkPa_GDF</v>
          </cell>
          <cell r="CC1" t="str">
            <v>Bal_AkPa_Gfd</v>
          </cell>
          <cell r="CD1" t="str">
            <v>Bal_AkPa_Gfdep</v>
          </cell>
          <cell r="CE1" t="str">
            <v>Bal_AkPa_GfEh</v>
          </cell>
          <cell r="CF1" t="str">
            <v>Bal_AkPa_GfLP</v>
          </cell>
          <cell r="CG1" t="str">
            <v>Bal_AkPa_GfPh</v>
          </cell>
          <cell r="CH1" t="str">
            <v>Bal_AkPa_GfTot</v>
          </cell>
          <cell r="CI1" t="str">
            <v>Bal_AkPa_Gfx</v>
          </cell>
          <cell r="CJ1" t="str">
            <v>Bal_AkPa_GGf</v>
          </cell>
          <cell r="CK1" t="str">
            <v>Bal_AkPa_GKre</v>
          </cell>
          <cell r="CL1" t="str">
            <v>Bal_AkPa_GTot</v>
          </cell>
          <cell r="CM1" t="str">
            <v>Bal_AkPa_GTv</v>
          </cell>
          <cell r="CN1" t="str">
            <v>Bal_AkPa_GY</v>
          </cell>
          <cell r="CO1" t="str">
            <v>Bal_AkPa_HBP</v>
          </cell>
          <cell r="CP1" t="str">
            <v>Bal_AkPa_HFiTot</v>
          </cell>
          <cell r="CQ1" t="str">
            <v>Bal_AkPa_HFTot</v>
          </cell>
          <cell r="CR1" t="str">
            <v>Bal_AkPa_HGTot</v>
          </cell>
          <cell r="CS1" t="str">
            <v>Bal_AkPa_HMrp</v>
          </cell>
          <cell r="CT1" t="str">
            <v>Bal_AkPa_iak</v>
          </cell>
          <cell r="CU1" t="str">
            <v>Bal_AkPa_iakTM</v>
          </cell>
          <cell r="CV1" t="str">
            <v>Bal_AkPa_iakTot</v>
          </cell>
          <cell r="CW1" t="str">
            <v>Bal_AkPa_iEjd</v>
          </cell>
          <cell r="CX1" t="str">
            <v>Bal_AkPa_iKre</v>
          </cell>
          <cell r="CY1" t="str">
            <v>Bal_AkPa_inBp</v>
          </cell>
          <cell r="CZ1" t="str">
            <v>Bal_AkPa_invAn</v>
          </cell>
          <cell r="DA1" t="str">
            <v>Bal_AkPa_invTot</v>
          </cell>
          <cell r="DB1" t="str">
            <v>Bal_AkPa_Kapa</v>
          </cell>
          <cell r="DC1" t="str">
            <v>Bal_AkPa_KapAv</v>
          </cell>
          <cell r="DD1" t="str">
            <v>Bal_AkPa_KapTv</v>
          </cell>
          <cell r="DE1" t="str">
            <v>Bal_AkPa_KoBp</v>
          </cell>
          <cell r="DF1" t="str">
            <v>Bal_AkPa_KonG</v>
          </cell>
          <cell r="DG1" t="str">
            <v>Bal_AkPa_LBe</v>
          </cell>
          <cell r="DH1" t="str">
            <v>Bal_AkPa_LPTot</v>
          </cell>
          <cell r="DI1" t="str">
            <v>Bal_AkPa_MATot</v>
          </cell>
          <cell r="DJ1" t="str">
            <v>Bal_AkPa_Mi</v>
          </cell>
          <cell r="DK1" t="str">
            <v>Bal_AkPa_MOF</v>
          </cell>
          <cell r="DL1" t="str">
            <v>Bal_AkPa_MrpTot</v>
          </cell>
          <cell r="DM1" t="str">
            <v>Bal_AkPa_ObL</v>
          </cell>
          <cell r="DN1" t="str">
            <v>Bal_AkPa_OEm</v>
          </cell>
          <cell r="DO1" t="str">
            <v>Bal_AkPa_OgL</v>
          </cell>
          <cell r="DP1" t="str">
            <v>Bal_AkPa_OhL</v>
          </cell>
          <cell r="DQ1" t="str">
            <v>Bal_AkPa_OKap</v>
          </cell>
          <cell r="DR1" t="str">
            <v>Bal_AkPa_OvUn</v>
          </cell>
          <cell r="DS1" t="str">
            <v>Bal_AkPa_Pap</v>
          </cell>
          <cell r="DT1" t="str">
            <v>Bal_AkPa_PapTot</v>
          </cell>
          <cell r="DU1" t="str">
            <v>Bal_AkPa_PasTot</v>
          </cell>
          <cell r="DV1" t="str">
            <v>Bal_AkPa_Phs</v>
          </cell>
          <cell r="DW1" t="str">
            <v>Bal_AkPa_PLF</v>
          </cell>
          <cell r="DX1" t="str">
            <v>Bal_AkPa_PUd</v>
          </cell>
          <cell r="DY1" t="str">
            <v>Bal_AkPa_ResTot</v>
          </cell>
          <cell r="DZ1" t="str">
            <v>Bal_AkPa_RmGp</v>
          </cell>
          <cell r="EA1" t="str">
            <v>Bal_AkPa_RMrp</v>
          </cell>
          <cell r="EB1" t="str">
            <v>Bal_AkPa_RmS</v>
          </cell>
          <cell r="EC1" t="str">
            <v>Bal_AkPa_Sif</v>
          </cell>
          <cell r="ED1" t="str">
            <v>Bal_AkPa_TAv</v>
          </cell>
          <cell r="EE1" t="str">
            <v>Bal_AkPa_TDFTot</v>
          </cell>
          <cell r="EF1" t="str">
            <v>Bal_AkPa_TFm</v>
          </cell>
          <cell r="EG1" t="str">
            <v>Bal_AkPa_TFtM</v>
          </cell>
          <cell r="EH1" t="str">
            <v>Bal_AkPa_TFv</v>
          </cell>
          <cell r="EI1" t="str">
            <v>Bal_AkPa_TrL</v>
          </cell>
          <cell r="EJ1" t="str">
            <v>Bal_AkPa_TTot</v>
          </cell>
          <cell r="EK1" t="str">
            <v>Bal_AkPa_TTv</v>
          </cell>
          <cell r="EL1" t="str">
            <v>Bal_AkPa_UAv</v>
          </cell>
          <cell r="EM1" t="str">
            <v>Bal_AkPa_UdG</v>
          </cell>
          <cell r="EN1" t="str">
            <v>Bal_AkPa_USa</v>
          </cell>
          <cell r="EO1" t="str">
            <v>Bal_AkPa_USf</v>
          </cell>
          <cell r="EP1" t="str">
            <v>Bal_AkPa_UTv</v>
          </cell>
          <cell r="EQ1" t="str">
            <v>Bal_AkPa_VeH</v>
          </cell>
          <cell r="ER1" t="str">
            <v>Bal_AkPa_XG</v>
          </cell>
          <cell r="ES1" t="str">
            <v>Bal_AkPa_XH</v>
          </cell>
          <cell r="ET1" t="str">
            <v>Bal_AkPa_XHen</v>
          </cell>
          <cell r="EU1" t="str">
            <v>Bal_AkPa_Xinv</v>
          </cell>
          <cell r="EV1" t="str">
            <v>Bal_AkPa_XPap</v>
          </cell>
          <cell r="EW1" t="str">
            <v>Bal_AkPa_XTh</v>
          </cell>
          <cell r="EX1" t="str">
            <v>Bal_AkPa_Xud</v>
          </cell>
          <cell r="EY1" t="str">
            <v>Bal_AkPa_XVr</v>
          </cell>
          <cell r="EZ1" t="str">
            <v>LY_DFtot_GL</v>
          </cell>
          <cell r="FA1" t="str">
            <v>LY_Fop_GL</v>
          </cell>
          <cell r="FB1" t="str">
            <v>LY_KUB_GL</v>
          </cell>
          <cell r="FC1" t="str">
            <v>LY_PRy_GL</v>
          </cell>
          <cell r="FD1" t="str">
            <v>LY_SumD_GL</v>
          </cell>
          <cell r="FE1" t="str">
            <v>LY_Sumi_GL</v>
          </cell>
          <cell r="FF1" t="str">
            <v>LY_SumK_GL</v>
          </cell>
          <cell r="FG1" t="str">
            <v>LY_SumU_GL</v>
          </cell>
          <cell r="FH1" t="str">
            <v>LY_TUg_GL</v>
          </cell>
          <cell r="FI1" t="str">
            <v>LY_URS_GL</v>
          </cell>
          <cell r="FJ1" t="str">
            <v>LY_DFtot_LiA</v>
          </cell>
          <cell r="FK1" t="str">
            <v>LY_Fop_LiA</v>
          </cell>
          <cell r="FL1" t="str">
            <v>LY_KUB_LiA</v>
          </cell>
          <cell r="FM1" t="str">
            <v>LY_PRy_LiA</v>
          </cell>
          <cell r="FN1" t="str">
            <v>LY_SumD_LiA</v>
          </cell>
          <cell r="FO1" t="str">
            <v>LY_Sumi_LiA</v>
          </cell>
          <cell r="FP1" t="str">
            <v>LY_SumK_LiA</v>
          </cell>
          <cell r="FQ1" t="str">
            <v>LY_SumU_LiA</v>
          </cell>
          <cell r="FR1" t="str">
            <v>LY_TUg_LiA</v>
          </cell>
          <cell r="FS1" t="str">
            <v>LY_URS_LiA</v>
          </cell>
          <cell r="FT1" t="str">
            <v>LY_DFtot_LuA</v>
          </cell>
          <cell r="FU1" t="str">
            <v>LY_Fop_LuA</v>
          </cell>
          <cell r="FV1" t="str">
            <v>LY_KUB_LuA</v>
          </cell>
          <cell r="FW1" t="str">
            <v>LY_PRy_LuA</v>
          </cell>
          <cell r="FX1" t="str">
            <v>LY_SumD_LuA</v>
          </cell>
          <cell r="FY1" t="str">
            <v>LY_Sumi_LuA</v>
          </cell>
          <cell r="FZ1" t="str">
            <v>LY_SumK_LuA</v>
          </cell>
          <cell r="GA1" t="str">
            <v>LY_SumU_LuA</v>
          </cell>
          <cell r="GB1" t="str">
            <v>LY_TUg_LuA</v>
          </cell>
          <cell r="GC1" t="str">
            <v>LY_URS_LuA</v>
          </cell>
          <cell r="GD1" t="str">
            <v>LYD_Ltot_DL</v>
          </cell>
          <cell r="GE1" t="str">
            <v>LYD_Ltot_FmB</v>
          </cell>
          <cell r="GF1" t="str">
            <v>LYD_Ltot_FuB</v>
          </cell>
          <cell r="GG1" t="str">
            <v>LYD_Ltot_idL</v>
          </cell>
          <cell r="GH1" t="str">
            <v>LYD_Ltot_imB</v>
          </cell>
          <cell r="GI1" t="str">
            <v>LYD_Ltot_iuB</v>
          </cell>
          <cell r="GJ1" t="str">
            <v>LYD_Ltot_Ytot</v>
          </cell>
          <cell r="GK1" t="str">
            <v>RUK_SRUK_AFi</v>
          </cell>
          <cell r="GL1" t="str">
            <v>RUK_SRUK_Dejd</v>
          </cell>
          <cell r="GM1" t="str">
            <v>RUK_SRUK_Gfd</v>
          </cell>
          <cell r="GN1" t="str">
            <v>RUK_SRUK_iejd</v>
          </cell>
          <cell r="GO1" t="str">
            <v>RUK_SRUK_ifa</v>
          </cell>
          <cell r="GP1" t="str">
            <v>RUK_SRUK_iKre</v>
          </cell>
          <cell r="GQ1" t="str">
            <v>RUK_SRUK_iObL</v>
          </cell>
          <cell r="GR1" t="str">
            <v>RUK_SRUK_Kap</v>
          </cell>
          <cell r="GS1" t="str">
            <v>RUK_SRUK_Kinv</v>
          </cell>
          <cell r="GT1" t="str">
            <v>RUK_SRUK_KursTot</v>
          </cell>
          <cell r="GU1" t="str">
            <v>RUK_SRUK_ObL</v>
          </cell>
          <cell r="GV1" t="str">
            <v>RUK_SRUK_PsU</v>
          </cell>
          <cell r="GW1" t="str">
            <v>RUK_SRUK_RiGf</v>
          </cell>
          <cell r="GX1" t="str">
            <v>RUK_SRUK_RiKi</v>
          </cell>
          <cell r="GY1" t="str">
            <v>RUK_SRUK_RiKre</v>
          </cell>
          <cell r="GZ1" t="str">
            <v>RUK_SRUK_RiPU</v>
          </cell>
          <cell r="HA1" t="str">
            <v>RUK_SRUK_RiTg</v>
          </cell>
          <cell r="HB1" t="str">
            <v>RUK_SRUK_RiXU</v>
          </cell>
          <cell r="HC1" t="str">
            <v>RUK_SRUK_RObL</v>
          </cell>
          <cell r="HD1" t="str">
            <v>RUK_SRUK_RUAv</v>
          </cell>
          <cell r="HE1" t="str">
            <v>RUK_SRUK_RUtot</v>
          </cell>
          <cell r="HF1" t="str">
            <v>RUK_SRUK_RUTv</v>
          </cell>
          <cell r="HG1" t="str">
            <v>RUK_SRUK_Udinv</v>
          </cell>
          <cell r="HH1" t="str">
            <v>RUK_SRUK_UdKap</v>
          </cell>
          <cell r="HI1" t="str">
            <v>RUK_SRUK_XReg</v>
          </cell>
          <cell r="HJ1" t="str">
            <v>RUK_SRUK_XRU</v>
          </cell>
          <cell r="HK1" t="str">
            <v>RUK_SRUK_XU</v>
          </cell>
          <cell r="HL1" t="str">
            <v>Akt_Gafi_UL</v>
          </cell>
          <cell r="HM1" t="str">
            <v>Akt_Gdv_UL</v>
          </cell>
          <cell r="HN1" t="str">
            <v>Akt_GGB_UL</v>
          </cell>
          <cell r="HO1" t="str">
            <v>Akt_GiO_UL</v>
          </cell>
          <cell r="HP1" t="str">
            <v>Akt_GKO_UL</v>
          </cell>
          <cell r="HQ1" t="str">
            <v>Akt_GKtot_UL</v>
          </cell>
          <cell r="HR1" t="str">
            <v>Akt_GNK_UL</v>
          </cell>
          <cell r="HS1" t="str">
            <v>Akt_GouTot_UL</v>
          </cell>
          <cell r="HT1" t="str">
            <v>Akt_GSO_UL</v>
          </cell>
          <cell r="HU1" t="str">
            <v>Akt_GUK_UL</v>
          </cell>
          <cell r="HV1" t="str">
            <v>Akt_GUL_UL</v>
          </cell>
          <cell r="HW1" t="str">
            <v>Akt_Gxi_UL</v>
          </cell>
          <cell r="HX1" t="str">
            <v>Akt_Mafi_UL</v>
          </cell>
          <cell r="HY1" t="str">
            <v>Akt_Mdv_UL</v>
          </cell>
          <cell r="HZ1" t="str">
            <v>Akt_MGB_UL</v>
          </cell>
          <cell r="IA1" t="str">
            <v>Akt_MiO_UL</v>
          </cell>
          <cell r="IB1" t="str">
            <v>Akt_MKO_UL</v>
          </cell>
          <cell r="IC1" t="str">
            <v>Akt_MKtot_UL</v>
          </cell>
          <cell r="ID1" t="str">
            <v>Akt_MNK_UL</v>
          </cell>
          <cell r="IE1" t="str">
            <v>Akt_MouTot_UL</v>
          </cell>
          <cell r="IF1" t="str">
            <v>Akt_MSO_UL</v>
          </cell>
          <cell r="IG1" t="str">
            <v>Akt_MUK_UL</v>
          </cell>
          <cell r="IH1" t="str">
            <v>Akt_MUL_UL</v>
          </cell>
          <cell r="II1" t="str">
            <v>Akt_Mxi_UL</v>
          </cell>
          <cell r="IJ1" t="str">
            <v>FpD_SDo_Adm</v>
          </cell>
          <cell r="IK1" t="str">
            <v>FpD_SDo_Ans</v>
          </cell>
          <cell r="IL1" t="str">
            <v>FpD_SDo_Domk</v>
          </cell>
          <cell r="IM1" t="str">
            <v>FpD_SDo_HL</v>
          </cell>
          <cell r="IN1" t="str">
            <v>FpD_SDo_Otot</v>
          </cell>
          <cell r="IO1" t="str">
            <v>FpD_SDo_PGGf</v>
          </cell>
          <cell r="IP1" t="str">
            <v>FpD_SDo_ProF</v>
          </cell>
          <cell r="IQ1" t="str">
            <v>FpD_SDo_ProS</v>
          </cell>
          <cell r="IR1" t="str">
            <v>FpD_SDo_Pudg</v>
          </cell>
          <cell r="IS1" t="str">
            <v>FpD_SDo_ReTv</v>
          </cell>
          <cell r="IT1" t="str">
            <v>FpD_SDo_Xomk</v>
          </cell>
          <cell r="IU1" t="str">
            <v>PR_PeRe_Afg</v>
          </cell>
          <cell r="IV1" t="str">
            <v>PR_PeRe_Bes</v>
          </cell>
          <cell r="IW1" t="str">
            <v>PR_PeRe_Dir</v>
          </cell>
          <cell r="IX1" t="str">
            <v>PR_PeRe_GAH</v>
          </cell>
          <cell r="IY1" t="str">
            <v>PR_PeRe_Lon</v>
          </cell>
          <cell r="IZ1" t="str">
            <v>PR_PeRe_Pen</v>
          </cell>
          <cell r="JA1" t="str">
            <v>PR_PeRe_PuTot</v>
          </cell>
          <cell r="JB1" t="str">
            <v>PR_PeRe_Rep</v>
          </cell>
          <cell r="JC1" t="str">
            <v>PR_PeRe_RhTot</v>
          </cell>
          <cell r="JD1" t="str">
            <v>PR_PeRe_SoSi</v>
          </cell>
          <cell r="JE1" t="str">
            <v>PR_PeRe_TaBes</v>
          </cell>
          <cell r="JF1" t="str">
            <v>PR_PeRe_XyTot</v>
          </cell>
          <cell r="JG1" t="str">
            <v>LB_AFk_GL</v>
          </cell>
          <cell r="JH1" t="str">
            <v>LB_DFtot_GL</v>
          </cell>
          <cell r="JI1" t="str">
            <v>LB_Epb_GL</v>
          </cell>
          <cell r="JJ1" t="str">
            <v>LB_LmB_GL</v>
          </cell>
          <cell r="JK1" t="str">
            <v>LB_Lpb_GL</v>
          </cell>
          <cell r="JL1" t="str">
            <v>LB_LuB_GL</v>
          </cell>
          <cell r="JM1" t="str">
            <v>LB_UmG_GL</v>
          </cell>
          <cell r="JN1" t="str">
            <v>LB_UuG_GL</v>
          </cell>
          <cell r="JO1" t="str">
            <v>LB_AFk_LiA</v>
          </cell>
          <cell r="JP1" t="str">
            <v>LB_DFtot_LiA</v>
          </cell>
          <cell r="JQ1" t="str">
            <v>LB_Epb_LiA</v>
          </cell>
          <cell r="JR1" t="str">
            <v>LB_LmB_LiA</v>
          </cell>
          <cell r="JS1" t="str">
            <v>LB_Lpb_LiA</v>
          </cell>
          <cell r="JT1" t="str">
            <v>LB_LuB_LiA</v>
          </cell>
          <cell r="JU1" t="str">
            <v>LB_UmG_LiA</v>
          </cell>
          <cell r="JV1" t="str">
            <v>LB_UuG_LiA</v>
          </cell>
          <cell r="JW1" t="str">
            <v>LB_AFk_LuA</v>
          </cell>
          <cell r="JX1" t="str">
            <v>LB_DFtot_LuA</v>
          </cell>
          <cell r="JY1" t="str">
            <v>LB_Epb_LuA</v>
          </cell>
          <cell r="JZ1" t="str">
            <v>LB_LmB_LuA</v>
          </cell>
          <cell r="KA1" t="str">
            <v>LB_Lpb_LuA</v>
          </cell>
          <cell r="KB1" t="str">
            <v>LB_LuB_LuA</v>
          </cell>
          <cell r="KC1" t="str">
            <v>LB_UmG_LuA</v>
          </cell>
          <cell r="KD1" t="str">
            <v>LB_UuG_LuA</v>
          </cell>
          <cell r="KE1" t="str">
            <v>LBD_AFk_DLtot</v>
          </cell>
          <cell r="KF1" t="str">
            <v>LBD_DFtot_DLtot</v>
          </cell>
          <cell r="KG1" t="str">
            <v>LBD_Epb_DLtot</v>
          </cell>
          <cell r="KH1" t="str">
            <v>LBD_LmB_DLtot</v>
          </cell>
          <cell r="KI1" t="str">
            <v>LBD_Lpb_DLtot</v>
          </cell>
          <cell r="KJ1" t="str">
            <v>LBD_LuB_DLtot</v>
          </cell>
          <cell r="KK1" t="str">
            <v>LBD_UmG_DLtot</v>
          </cell>
          <cell r="KL1" t="str">
            <v>LBD_UuG_DLtot</v>
          </cell>
          <cell r="KM1" t="str">
            <v>LBD_AFk_HF</v>
          </cell>
          <cell r="KN1" t="str">
            <v>LBD_DFtot_HF</v>
          </cell>
          <cell r="KO1" t="str">
            <v>LBD_Epb_HF</v>
          </cell>
          <cell r="KP1" t="str">
            <v>LBD_LmB_HF</v>
          </cell>
          <cell r="KQ1" t="str">
            <v>LBD_Lpb_HF</v>
          </cell>
          <cell r="KR1" t="str">
            <v>LBD_LuB_HF</v>
          </cell>
          <cell r="KS1" t="str">
            <v>LBD_UmG_HF</v>
          </cell>
          <cell r="KT1" t="str">
            <v>LBD_UuG_HF</v>
          </cell>
          <cell r="KU1" t="str">
            <v>LBD_AFk_Hi</v>
          </cell>
          <cell r="KV1" t="str">
            <v>LBD_DFtot_Hi</v>
          </cell>
          <cell r="KW1" t="str">
            <v>LBD_Epb_Hi</v>
          </cell>
          <cell r="KX1" t="str">
            <v>LBD_LmB_Hi</v>
          </cell>
          <cell r="KY1" t="str">
            <v>LBD_Lpb_Hi</v>
          </cell>
          <cell r="KZ1" t="str">
            <v>LBD_LuB_Hi</v>
          </cell>
          <cell r="LA1" t="str">
            <v>LBD_UmG_Hi</v>
          </cell>
          <cell r="LB1" t="str">
            <v>LBD_UuG_Hi</v>
          </cell>
          <cell r="LC1" t="str">
            <v>LBD_DFtot_idL</v>
          </cell>
          <cell r="LD1" t="str">
            <v>LBD_DFtot_Ltot</v>
          </cell>
        </row>
        <row r="2">
          <cell r="A2" t="str">
            <v>liv</v>
          </cell>
          <cell r="B2">
            <v>15</v>
          </cell>
          <cell r="C2">
            <v>-281960</v>
          </cell>
          <cell r="D2">
            <v>1340850</v>
          </cell>
          <cell r="E2">
            <v>187814502</v>
          </cell>
          <cell r="F2">
            <v>1413712</v>
          </cell>
          <cell r="G2">
            <v>188093998</v>
          </cell>
          <cell r="H2">
            <v>-2488999</v>
          </cell>
          <cell r="I2">
            <v>228551</v>
          </cell>
          <cell r="J2">
            <v>-571643</v>
          </cell>
          <cell r="K2">
            <v>-143050</v>
          </cell>
          <cell r="L2">
            <v>36856</v>
          </cell>
          <cell r="M2">
            <v>14382</v>
          </cell>
          <cell r="N2">
            <v>48409113</v>
          </cell>
          <cell r="O2">
            <v>522767</v>
          </cell>
          <cell r="P2">
            <v>-3993887</v>
          </cell>
          <cell r="Q2">
            <v>-55907582</v>
          </cell>
          <cell r="R2">
            <v>-330679931</v>
          </cell>
          <cell r="S2">
            <v>103321</v>
          </cell>
          <cell r="T2">
            <v>4187</v>
          </cell>
          <cell r="U2">
            <v>-1715498</v>
          </cell>
          <cell r="V2">
            <v>223412448</v>
          </cell>
          <cell r="W2">
            <v>-2877901</v>
          </cell>
          <cell r="X2">
            <v>223469105</v>
          </cell>
          <cell r="Y2">
            <v>8245081</v>
          </cell>
          <cell r="Z2">
            <v>-137842596</v>
          </cell>
          <cell r="AA2">
            <v>-5709269</v>
          </cell>
          <cell r="AB2">
            <v>338630</v>
          </cell>
          <cell r="AC2">
            <v>-8277</v>
          </cell>
          <cell r="AD2">
            <v>-2894812</v>
          </cell>
          <cell r="AE2">
            <v>-7425286</v>
          </cell>
          <cell r="AF2">
            <v>-965920</v>
          </cell>
          <cell r="AG2">
            <v>-965920</v>
          </cell>
          <cell r="AH2">
            <v>1264878</v>
          </cell>
          <cell r="AI2">
            <v>-5476647</v>
          </cell>
          <cell r="AJ2">
            <v>-373248</v>
          </cell>
          <cell r="AK2">
            <v>-229448</v>
          </cell>
          <cell r="AL2">
            <v>-7085000</v>
          </cell>
          <cell r="AM2">
            <v>0</v>
          </cell>
          <cell r="AN2">
            <v>397537</v>
          </cell>
          <cell r="AO2">
            <v>5481824</v>
          </cell>
          <cell r="AP2">
            <v>0</v>
          </cell>
          <cell r="AQ2">
            <v>234913</v>
          </cell>
          <cell r="AR2">
            <v>6649744</v>
          </cell>
          <cell r="AS2">
            <v>16911</v>
          </cell>
          <cell r="AT2">
            <v>-858058</v>
          </cell>
          <cell r="AU2">
            <v>-56657</v>
          </cell>
          <cell r="AV2">
            <v>-279496</v>
          </cell>
          <cell r="AW2">
            <v>-588314</v>
          </cell>
          <cell r="AX2">
            <v>-108316</v>
          </cell>
          <cell r="AY2">
            <v>4866835</v>
          </cell>
          <cell r="AZ2">
            <v>7610807</v>
          </cell>
          <cell r="BA2">
            <v>-137503966</v>
          </cell>
          <cell r="BB2">
            <v>-321651718</v>
          </cell>
          <cell r="BC2">
            <v>-1424037</v>
          </cell>
          <cell r="BD2">
            <v>-30995457</v>
          </cell>
          <cell r="BE2">
            <v>78065414</v>
          </cell>
          <cell r="BF2">
            <v>3563927</v>
          </cell>
          <cell r="BG2">
            <v>0</v>
          </cell>
          <cell r="BH2">
            <v>2988228</v>
          </cell>
          <cell r="BI2">
            <v>2994738372</v>
          </cell>
          <cell r="BJ2">
            <v>11680035</v>
          </cell>
          <cell r="BK2">
            <v>70817086</v>
          </cell>
          <cell r="BL2">
            <v>59966495</v>
          </cell>
          <cell r="BM2">
            <v>3330</v>
          </cell>
          <cell r="BN2">
            <v>37400693</v>
          </cell>
          <cell r="BO2">
            <v>6974366</v>
          </cell>
          <cell r="BP2">
            <v>0</v>
          </cell>
          <cell r="BQ2">
            <v>745848</v>
          </cell>
          <cell r="BR2">
            <v>731242</v>
          </cell>
          <cell r="BS2">
            <v>527100</v>
          </cell>
          <cell r="BT2">
            <v>59108</v>
          </cell>
          <cell r="BU2">
            <v>41722402</v>
          </cell>
          <cell r="BV2">
            <v>51314384</v>
          </cell>
          <cell r="BW2">
            <v>936883588</v>
          </cell>
          <cell r="BX2">
            <v>31044943</v>
          </cell>
          <cell r="BY2">
            <v>271180</v>
          </cell>
          <cell r="BZ2">
            <v>57018</v>
          </cell>
          <cell r="CA2">
            <v>0</v>
          </cell>
          <cell r="CB2">
            <v>648997</v>
          </cell>
          <cell r="CC2">
            <v>0</v>
          </cell>
          <cell r="CD2">
            <v>0</v>
          </cell>
          <cell r="CE2">
            <v>473728</v>
          </cell>
          <cell r="CF2">
            <v>57864</v>
          </cell>
          <cell r="CG2">
            <v>0</v>
          </cell>
          <cell r="CH2">
            <v>531592</v>
          </cell>
          <cell r="CI2">
            <v>0</v>
          </cell>
          <cell r="CJ2">
            <v>227673</v>
          </cell>
          <cell r="CK2">
            <v>117150645</v>
          </cell>
          <cell r="CL2">
            <v>449808479</v>
          </cell>
          <cell r="CM2">
            <v>8156025</v>
          </cell>
          <cell r="CN2">
            <v>464862569</v>
          </cell>
          <cell r="CO2">
            <v>1327175</v>
          </cell>
          <cell r="CP2">
            <v>2412193897</v>
          </cell>
          <cell r="CQ2">
            <v>2728575</v>
          </cell>
          <cell r="CR2">
            <v>805153620</v>
          </cell>
          <cell r="CS2">
            <v>1526270669</v>
          </cell>
          <cell r="CT2">
            <v>2166968</v>
          </cell>
          <cell r="CU2">
            <v>1598239937</v>
          </cell>
          <cell r="CV2">
            <v>1248628179</v>
          </cell>
          <cell r="CW2">
            <v>524378</v>
          </cell>
          <cell r="CX2">
            <v>17774344</v>
          </cell>
          <cell r="CY2">
            <v>287835475</v>
          </cell>
          <cell r="CZ2">
            <v>53537057</v>
          </cell>
          <cell r="DA2">
            <v>311220214</v>
          </cell>
          <cell r="DB2">
            <v>160455031</v>
          </cell>
          <cell r="DC2">
            <v>16413499</v>
          </cell>
          <cell r="DD2">
            <v>285842549</v>
          </cell>
          <cell r="DE2">
            <v>48221796</v>
          </cell>
          <cell r="DF2">
            <v>0</v>
          </cell>
          <cell r="DG2">
            <v>27473547</v>
          </cell>
          <cell r="DH2">
            <v>2333523719</v>
          </cell>
          <cell r="DI2">
            <v>586208</v>
          </cell>
          <cell r="DJ2">
            <v>0</v>
          </cell>
          <cell r="DK2">
            <v>2203771</v>
          </cell>
          <cell r="DL2">
            <v>1528370099</v>
          </cell>
          <cell r="DM2">
            <v>450083253</v>
          </cell>
          <cell r="DN2">
            <v>305000</v>
          </cell>
          <cell r="DO2">
            <v>0</v>
          </cell>
          <cell r="DP2">
            <v>14606</v>
          </cell>
          <cell r="DQ2">
            <v>22565802</v>
          </cell>
          <cell r="DR2">
            <v>42594253</v>
          </cell>
          <cell r="DS2">
            <v>18726540</v>
          </cell>
          <cell r="DT2">
            <v>30609008</v>
          </cell>
          <cell r="DU2">
            <v>2994738371</v>
          </cell>
          <cell r="DV2">
            <v>1881826</v>
          </cell>
          <cell r="DW2">
            <v>3106</v>
          </cell>
          <cell r="DX2">
            <v>2189732</v>
          </cell>
          <cell r="DY2">
            <v>4048337</v>
          </cell>
          <cell r="DZ2">
            <v>4233777</v>
          </cell>
          <cell r="EA2">
            <v>2099429</v>
          </cell>
          <cell r="EB2">
            <v>2422654</v>
          </cell>
          <cell r="EC2">
            <v>4048337</v>
          </cell>
          <cell r="ED2">
            <v>0</v>
          </cell>
          <cell r="EE2">
            <v>2962350</v>
          </cell>
          <cell r="EF2">
            <v>0</v>
          </cell>
          <cell r="EG2">
            <v>2962350</v>
          </cell>
          <cell r="EH2">
            <v>629438</v>
          </cell>
          <cell r="EI2">
            <v>27949654</v>
          </cell>
          <cell r="EJ2">
            <v>43690986</v>
          </cell>
          <cell r="EK2">
            <v>4265996</v>
          </cell>
          <cell r="EL2">
            <v>1380497</v>
          </cell>
          <cell r="EM2">
            <v>0</v>
          </cell>
          <cell r="EN2">
            <v>24689138</v>
          </cell>
          <cell r="EO2">
            <v>2389052</v>
          </cell>
          <cell r="EP2">
            <v>7583669</v>
          </cell>
          <cell r="EQ2">
            <v>0</v>
          </cell>
          <cell r="ER2">
            <v>318433140</v>
          </cell>
          <cell r="ES2">
            <v>0</v>
          </cell>
          <cell r="ET2">
            <v>336417</v>
          </cell>
          <cell r="EU2">
            <v>246320114</v>
          </cell>
          <cell r="EV2">
            <v>2659355</v>
          </cell>
          <cell r="EW2">
            <v>35301611</v>
          </cell>
          <cell r="EX2">
            <v>6520728</v>
          </cell>
          <cell r="EY2">
            <v>0</v>
          </cell>
          <cell r="EZ2">
            <v>-6374074</v>
          </cell>
          <cell r="FA2">
            <v>0</v>
          </cell>
          <cell r="FB2">
            <v>-4663250</v>
          </cell>
          <cell r="FC2">
            <v>-149946</v>
          </cell>
          <cell r="FD2">
            <v>-1135159</v>
          </cell>
          <cell r="FE2">
            <v>-534396</v>
          </cell>
          <cell r="FF2">
            <v>-274440</v>
          </cell>
          <cell r="FG2">
            <v>385235</v>
          </cell>
          <cell r="FH2">
            <v>-2114</v>
          </cell>
          <cell r="FI2">
            <v>-2</v>
          </cell>
          <cell r="FJ2">
            <v>-64703034</v>
          </cell>
          <cell r="FK2">
            <v>2918582</v>
          </cell>
          <cell r="FL2">
            <v>149675</v>
          </cell>
          <cell r="FM2">
            <v>-16835578</v>
          </cell>
          <cell r="FN2">
            <v>-2631224</v>
          </cell>
          <cell r="FO2">
            <v>-54551</v>
          </cell>
          <cell r="FP2">
            <v>7486</v>
          </cell>
          <cell r="FQ2">
            <v>-2061393</v>
          </cell>
          <cell r="FR2">
            <v>-46087554</v>
          </cell>
          <cell r="FS2">
            <v>-108477</v>
          </cell>
          <cell r="FT2">
            <v>-32718341</v>
          </cell>
          <cell r="FU2">
            <v>0</v>
          </cell>
          <cell r="FV2">
            <v>-532612</v>
          </cell>
          <cell r="FW2">
            <v>-9133148</v>
          </cell>
          <cell r="FX2">
            <v>-1692607</v>
          </cell>
          <cell r="FY2">
            <v>-78871</v>
          </cell>
          <cell r="FZ2">
            <v>-21452</v>
          </cell>
          <cell r="GA2">
            <v>-1804232</v>
          </cell>
          <cell r="GB2">
            <v>-19454077</v>
          </cell>
          <cell r="GC2">
            <v>-1342</v>
          </cell>
          <cell r="GD2">
            <v>-126113107</v>
          </cell>
          <cell r="GE2">
            <v>-40044498</v>
          </cell>
          <cell r="GF2">
            <v>-68095472</v>
          </cell>
          <cell r="GG2">
            <v>-2243421</v>
          </cell>
          <cell r="GH2">
            <v>0</v>
          </cell>
          <cell r="GI2">
            <v>-14309584</v>
          </cell>
          <cell r="GJ2">
            <v>-128356528</v>
          </cell>
          <cell r="GK2">
            <v>-86375872</v>
          </cell>
          <cell r="GL2">
            <v>0</v>
          </cell>
          <cell r="GM2">
            <v>0</v>
          </cell>
          <cell r="GN2">
            <v>-4180</v>
          </cell>
          <cell r="GO2">
            <v>-35767399</v>
          </cell>
          <cell r="GP2">
            <v>369282</v>
          </cell>
          <cell r="GQ2">
            <v>5570365</v>
          </cell>
          <cell r="GR2">
            <v>-67167749</v>
          </cell>
          <cell r="GS2">
            <v>-1786</v>
          </cell>
          <cell r="GT2">
            <v>-321655875</v>
          </cell>
          <cell r="GU2">
            <v>-121998116</v>
          </cell>
          <cell r="GV2">
            <v>-210428</v>
          </cell>
          <cell r="GW2">
            <v>0</v>
          </cell>
          <cell r="GX2">
            <v>2147</v>
          </cell>
          <cell r="GY2">
            <v>104715</v>
          </cell>
          <cell r="GZ2">
            <v>127414</v>
          </cell>
          <cell r="HA2">
            <v>22423</v>
          </cell>
          <cell r="HB2">
            <v>1354104</v>
          </cell>
          <cell r="HC2">
            <v>18262813</v>
          </cell>
          <cell r="HD2">
            <v>158327</v>
          </cell>
          <cell r="HE2">
            <v>78059696</v>
          </cell>
          <cell r="HF2">
            <v>388818</v>
          </cell>
          <cell r="HG2">
            <v>1261104</v>
          </cell>
          <cell r="HH2">
            <v>22991194</v>
          </cell>
          <cell r="HI2">
            <v>-9123005</v>
          </cell>
          <cell r="HJ2">
            <v>27816273</v>
          </cell>
          <cell r="HK2">
            <v>-1376621</v>
          </cell>
          <cell r="HL2">
            <v>429626121</v>
          </cell>
          <cell r="HM2">
            <v>2739220</v>
          </cell>
          <cell r="HN2">
            <v>98554917</v>
          </cell>
          <cell r="HO2">
            <v>23086033</v>
          </cell>
          <cell r="HP2">
            <v>105622579</v>
          </cell>
          <cell r="HQ2">
            <v>158956823</v>
          </cell>
          <cell r="HR2">
            <v>100051395</v>
          </cell>
          <cell r="HS2">
            <v>527249157</v>
          </cell>
          <cell r="HT2">
            <v>356807705</v>
          </cell>
          <cell r="HU2">
            <v>58905427</v>
          </cell>
          <cell r="HV2">
            <v>41732842</v>
          </cell>
          <cell r="HW2">
            <v>-433445260</v>
          </cell>
          <cell r="HX2">
            <v>57021565</v>
          </cell>
          <cell r="HY2">
            <v>1539252</v>
          </cell>
          <cell r="HZ2">
            <v>106234580</v>
          </cell>
          <cell r="IA2">
            <v>68930026</v>
          </cell>
          <cell r="IB2">
            <v>173338316</v>
          </cell>
          <cell r="IC2">
            <v>763128767</v>
          </cell>
          <cell r="ID2">
            <v>597174828</v>
          </cell>
          <cell r="IE2">
            <v>476052318</v>
          </cell>
          <cell r="IF2">
            <v>217265189</v>
          </cell>
          <cell r="IG2">
            <v>165953938</v>
          </cell>
          <cell r="IH2">
            <v>16518786</v>
          </cell>
          <cell r="II2">
            <v>34106642</v>
          </cell>
          <cell r="IJ2">
            <v>-50987</v>
          </cell>
          <cell r="IK2">
            <v>-384003</v>
          </cell>
          <cell r="IL2">
            <v>-8507</v>
          </cell>
          <cell r="IM2">
            <v>-116370</v>
          </cell>
          <cell r="IN2">
            <v>-4601533</v>
          </cell>
          <cell r="IO2">
            <v>7187</v>
          </cell>
          <cell r="IP2">
            <v>-110985</v>
          </cell>
          <cell r="IQ2">
            <v>-269075</v>
          </cell>
          <cell r="IR2">
            <v>-3442314</v>
          </cell>
          <cell r="IS2">
            <v>475604</v>
          </cell>
          <cell r="IT2">
            <v>-702082</v>
          </cell>
          <cell r="IU2">
            <v>485222</v>
          </cell>
          <cell r="IV2">
            <v>27936</v>
          </cell>
          <cell r="IW2">
            <v>119913</v>
          </cell>
          <cell r="IX2">
            <v>4305</v>
          </cell>
          <cell r="IY2">
            <v>3438303</v>
          </cell>
          <cell r="IZ2">
            <v>562960</v>
          </cell>
          <cell r="JA2">
            <v>4622365</v>
          </cell>
          <cell r="JB2">
            <v>0</v>
          </cell>
          <cell r="JC2">
            <v>28198</v>
          </cell>
          <cell r="JD2">
            <v>135881</v>
          </cell>
          <cell r="JE2">
            <v>1134</v>
          </cell>
          <cell r="JF2">
            <v>7397</v>
          </cell>
          <cell r="JG2">
            <v>3562514</v>
          </cell>
          <cell r="JH2">
            <v>10078102</v>
          </cell>
          <cell r="JI2">
            <v>1205</v>
          </cell>
          <cell r="JJ2">
            <v>7676274</v>
          </cell>
          <cell r="JK2">
            <v>10076897</v>
          </cell>
          <cell r="JL2">
            <v>1948175</v>
          </cell>
          <cell r="JM2">
            <v>0</v>
          </cell>
          <cell r="JN2">
            <v>453653</v>
          </cell>
          <cell r="JO2">
            <v>4086563</v>
          </cell>
          <cell r="JP2">
            <v>164409850</v>
          </cell>
          <cell r="JQ2">
            <v>68039690</v>
          </cell>
          <cell r="JR2">
            <v>18021322</v>
          </cell>
          <cell r="JS2">
            <v>96370160</v>
          </cell>
          <cell r="JT2">
            <v>33968</v>
          </cell>
          <cell r="JU2">
            <v>1095844</v>
          </cell>
          <cell r="JV2">
            <v>145126894</v>
          </cell>
          <cell r="JW2">
            <v>1664592</v>
          </cell>
          <cell r="JX2">
            <v>13955762</v>
          </cell>
          <cell r="JY2">
            <v>10102925</v>
          </cell>
          <cell r="JZ2">
            <v>1509020</v>
          </cell>
          <cell r="KA2">
            <v>3852837</v>
          </cell>
          <cell r="KB2">
            <v>1324699</v>
          </cell>
          <cell r="KC2">
            <v>86730</v>
          </cell>
          <cell r="KD2">
            <v>11035314</v>
          </cell>
          <cell r="KE2">
            <v>9313669</v>
          </cell>
          <cell r="KF2">
            <v>188443712</v>
          </cell>
          <cell r="KG2">
            <v>78143819</v>
          </cell>
          <cell r="KH2">
            <v>27206616</v>
          </cell>
          <cell r="KI2">
            <v>110299894</v>
          </cell>
          <cell r="KJ2">
            <v>3306841</v>
          </cell>
          <cell r="KK2">
            <v>1182573</v>
          </cell>
          <cell r="KL2">
            <v>156615862</v>
          </cell>
          <cell r="KM2">
            <v>9217115</v>
          </cell>
          <cell r="KN2">
            <v>187230690</v>
          </cell>
          <cell r="KO2">
            <v>77066929</v>
          </cell>
          <cell r="KP2">
            <v>27206616</v>
          </cell>
          <cell r="KQ2">
            <v>110163762</v>
          </cell>
          <cell r="KR2">
            <v>3306841</v>
          </cell>
          <cell r="KS2">
            <v>1182573</v>
          </cell>
          <cell r="KT2">
            <v>155402840</v>
          </cell>
          <cell r="KU2">
            <v>99640</v>
          </cell>
          <cell r="KV2">
            <v>1213022</v>
          </cell>
          <cell r="KW2">
            <v>1076890</v>
          </cell>
          <cell r="KX2">
            <v>0</v>
          </cell>
          <cell r="KY2">
            <v>136132</v>
          </cell>
          <cell r="KZ2">
            <v>0</v>
          </cell>
          <cell r="LA2">
            <v>0</v>
          </cell>
          <cell r="LB2">
            <v>1213022</v>
          </cell>
          <cell r="LC2">
            <v>863397</v>
          </cell>
          <cell r="LD2">
            <v>189307109</v>
          </cell>
        </row>
        <row r="3">
          <cell r="A3" t="str">
            <v>tpk</v>
          </cell>
          <cell r="B3">
            <v>11</v>
          </cell>
          <cell r="C3">
            <v>-1051651</v>
          </cell>
          <cell r="D3">
            <v>0</v>
          </cell>
          <cell r="E3">
            <v>29903238</v>
          </cell>
          <cell r="F3">
            <v>0</v>
          </cell>
          <cell r="G3">
            <v>29903238</v>
          </cell>
          <cell r="H3">
            <v>0</v>
          </cell>
          <cell r="I3">
            <v>0</v>
          </cell>
          <cell r="J3">
            <v>-7592648</v>
          </cell>
          <cell r="K3">
            <v>0</v>
          </cell>
          <cell r="L3">
            <v>214103</v>
          </cell>
          <cell r="M3">
            <v>0</v>
          </cell>
          <cell r="N3">
            <v>13285071</v>
          </cell>
          <cell r="O3">
            <v>0</v>
          </cell>
          <cell r="P3">
            <v>-375953</v>
          </cell>
          <cell r="Q3">
            <v>-37475191</v>
          </cell>
          <cell r="R3">
            <v>-85272987</v>
          </cell>
          <cell r="S3">
            <v>0</v>
          </cell>
          <cell r="T3">
            <v>0</v>
          </cell>
          <cell r="U3">
            <v>0</v>
          </cell>
          <cell r="V3">
            <v>57422697</v>
          </cell>
          <cell r="W3">
            <v>-7257956</v>
          </cell>
          <cell r="X3">
            <v>57422858</v>
          </cell>
          <cell r="Y3">
            <v>2193</v>
          </cell>
          <cell r="Z3">
            <v>-24104125</v>
          </cell>
          <cell r="AA3">
            <v>-1260928</v>
          </cell>
          <cell r="AB3">
            <v>6476</v>
          </cell>
          <cell r="AC3">
            <v>0</v>
          </cell>
          <cell r="AD3">
            <v>-8644147</v>
          </cell>
          <cell r="AE3">
            <v>-1922</v>
          </cell>
          <cell r="AF3">
            <v>151</v>
          </cell>
          <cell r="AG3">
            <v>151</v>
          </cell>
          <cell r="AH3">
            <v>1884283</v>
          </cell>
          <cell r="AI3">
            <v>-375953</v>
          </cell>
          <cell r="AJ3">
            <v>-120</v>
          </cell>
          <cell r="AK3">
            <v>0</v>
          </cell>
          <cell r="AL3">
            <v>-2599</v>
          </cell>
          <cell r="AM3">
            <v>0</v>
          </cell>
          <cell r="AN3">
            <v>0</v>
          </cell>
          <cell r="AO3">
            <v>-59263</v>
          </cell>
          <cell r="AP3">
            <v>0</v>
          </cell>
          <cell r="AQ3">
            <v>0</v>
          </cell>
          <cell r="AR3">
            <v>2193</v>
          </cell>
          <cell r="AS3">
            <v>1386191</v>
          </cell>
          <cell r="AT3">
            <v>677</v>
          </cell>
          <cell r="AU3">
            <v>-161</v>
          </cell>
          <cell r="AV3">
            <v>0</v>
          </cell>
          <cell r="AW3">
            <v>-120</v>
          </cell>
          <cell r="AX3">
            <v>0</v>
          </cell>
          <cell r="AY3">
            <v>-6808</v>
          </cell>
          <cell r="AZ3">
            <v>6206457</v>
          </cell>
          <cell r="BA3">
            <v>-24097649</v>
          </cell>
          <cell r="BB3">
            <v>-60405162</v>
          </cell>
          <cell r="BC3">
            <v>0</v>
          </cell>
          <cell r="BD3">
            <v>-237798</v>
          </cell>
          <cell r="BE3">
            <v>13951251</v>
          </cell>
          <cell r="BF3">
            <v>770000</v>
          </cell>
          <cell r="BG3">
            <v>0</v>
          </cell>
          <cell r="BH3">
            <v>4234518</v>
          </cell>
          <cell r="BI3">
            <v>926599530</v>
          </cell>
          <cell r="BJ3">
            <v>1029730</v>
          </cell>
          <cell r="BK3">
            <v>20875338</v>
          </cell>
          <cell r="BL3">
            <v>19652313</v>
          </cell>
          <cell r="BM3">
            <v>0</v>
          </cell>
          <cell r="BN3">
            <v>2308951</v>
          </cell>
          <cell r="BO3">
            <v>4319322</v>
          </cell>
          <cell r="BP3">
            <v>0</v>
          </cell>
          <cell r="BQ3">
            <v>0</v>
          </cell>
          <cell r="BR3">
            <v>0</v>
          </cell>
          <cell r="BS3">
            <v>127165</v>
          </cell>
          <cell r="BT3">
            <v>28230</v>
          </cell>
          <cell r="BU3">
            <v>0</v>
          </cell>
          <cell r="BV3">
            <v>83744038</v>
          </cell>
          <cell r="BW3">
            <v>397017455</v>
          </cell>
          <cell r="BX3">
            <v>206494</v>
          </cell>
          <cell r="BY3">
            <v>0</v>
          </cell>
          <cell r="BZ3">
            <v>0</v>
          </cell>
          <cell r="CA3">
            <v>0</v>
          </cell>
          <cell r="CB3">
            <v>244</v>
          </cell>
          <cell r="CC3">
            <v>0</v>
          </cell>
          <cell r="CD3">
            <v>0</v>
          </cell>
          <cell r="CE3">
            <v>0</v>
          </cell>
          <cell r="CF3">
            <v>602</v>
          </cell>
          <cell r="CG3">
            <v>0</v>
          </cell>
          <cell r="CH3">
            <v>602</v>
          </cell>
          <cell r="CI3">
            <v>0</v>
          </cell>
          <cell r="CJ3">
            <v>0</v>
          </cell>
          <cell r="CK3">
            <v>48008802</v>
          </cell>
          <cell r="CL3">
            <v>123896537</v>
          </cell>
          <cell r="CM3">
            <v>268916</v>
          </cell>
          <cell r="CN3">
            <v>190910842</v>
          </cell>
          <cell r="CO3">
            <v>0</v>
          </cell>
          <cell r="CP3">
            <v>699110213</v>
          </cell>
          <cell r="CQ3">
            <v>56913</v>
          </cell>
          <cell r="CR3">
            <v>595954602</v>
          </cell>
          <cell r="CS3">
            <v>102949118</v>
          </cell>
          <cell r="CT3">
            <v>62162</v>
          </cell>
          <cell r="CU3">
            <v>102488833</v>
          </cell>
          <cell r="CV3">
            <v>793670018</v>
          </cell>
          <cell r="CW3">
            <v>6726796</v>
          </cell>
          <cell r="CX3">
            <v>13698731</v>
          </cell>
          <cell r="CY3">
            <v>361299714</v>
          </cell>
          <cell r="CZ3">
            <v>49079897</v>
          </cell>
          <cell r="DA3">
            <v>389925767</v>
          </cell>
          <cell r="DB3">
            <v>110674374</v>
          </cell>
          <cell r="DC3">
            <v>144427048</v>
          </cell>
          <cell r="DD3">
            <v>243105021</v>
          </cell>
          <cell r="DE3">
            <v>38792747</v>
          </cell>
          <cell r="DF3">
            <v>0</v>
          </cell>
          <cell r="DG3">
            <v>2710110</v>
          </cell>
          <cell r="DH3">
            <v>698903720</v>
          </cell>
          <cell r="DI3">
            <v>155395</v>
          </cell>
          <cell r="DJ3">
            <v>0</v>
          </cell>
          <cell r="DK3">
            <v>0</v>
          </cell>
          <cell r="DL3">
            <v>102949118</v>
          </cell>
          <cell r="DM3">
            <v>136831585</v>
          </cell>
          <cell r="DN3">
            <v>0</v>
          </cell>
          <cell r="DO3">
            <v>0</v>
          </cell>
          <cell r="DP3">
            <v>0</v>
          </cell>
          <cell r="DQ3">
            <v>17343362</v>
          </cell>
          <cell r="DR3">
            <v>72080022</v>
          </cell>
          <cell r="DS3">
            <v>139515</v>
          </cell>
          <cell r="DT3">
            <v>3974388</v>
          </cell>
          <cell r="DU3">
            <v>926599529</v>
          </cell>
          <cell r="DV3">
            <v>0</v>
          </cell>
          <cell r="DW3">
            <v>0</v>
          </cell>
          <cell r="DX3">
            <v>143497</v>
          </cell>
          <cell r="DY3">
            <v>10894016</v>
          </cell>
          <cell r="DZ3">
            <v>4951299</v>
          </cell>
          <cell r="EA3">
            <v>0</v>
          </cell>
          <cell r="EB3">
            <v>0</v>
          </cell>
          <cell r="EC3">
            <v>4908007</v>
          </cell>
          <cell r="ED3">
            <v>453100</v>
          </cell>
          <cell r="EE3">
            <v>518234</v>
          </cell>
          <cell r="EF3">
            <v>0</v>
          </cell>
          <cell r="EG3">
            <v>518234</v>
          </cell>
          <cell r="EH3">
            <v>0</v>
          </cell>
          <cell r="EI3">
            <v>2365705</v>
          </cell>
          <cell r="EJ3">
            <v>5373396</v>
          </cell>
          <cell r="EK3">
            <v>3158130</v>
          </cell>
          <cell r="EL3">
            <v>1106265</v>
          </cell>
          <cell r="EM3">
            <v>0</v>
          </cell>
          <cell r="EN3">
            <v>12816177</v>
          </cell>
          <cell r="EO3">
            <v>23762</v>
          </cell>
          <cell r="EP3">
            <v>1287432</v>
          </cell>
          <cell r="EQ3">
            <v>5983154</v>
          </cell>
          <cell r="ER3">
            <v>71384056</v>
          </cell>
          <cell r="ES3">
            <v>2855</v>
          </cell>
          <cell r="ET3">
            <v>33151</v>
          </cell>
          <cell r="EU3">
            <v>64238243</v>
          </cell>
          <cell r="EV3">
            <v>1608682</v>
          </cell>
          <cell r="EW3">
            <v>1243330</v>
          </cell>
          <cell r="EX3">
            <v>22351128</v>
          </cell>
          <cell r="EY3">
            <v>0</v>
          </cell>
          <cell r="EZ3">
            <v>-1046640</v>
          </cell>
          <cell r="FA3">
            <v>-212040</v>
          </cell>
          <cell r="FB3">
            <v>0</v>
          </cell>
          <cell r="FC3">
            <v>0</v>
          </cell>
          <cell r="FD3">
            <v>-185994</v>
          </cell>
          <cell r="FE3">
            <v>-434318</v>
          </cell>
          <cell r="FF3">
            <v>-214020</v>
          </cell>
          <cell r="FG3">
            <v>-269</v>
          </cell>
          <cell r="FH3">
            <v>0</v>
          </cell>
          <cell r="FI3">
            <v>0</v>
          </cell>
          <cell r="FJ3">
            <v>-23093097</v>
          </cell>
          <cell r="FK3">
            <v>-80633</v>
          </cell>
          <cell r="FL3">
            <v>-12598</v>
          </cell>
          <cell r="FM3">
            <v>-18773632</v>
          </cell>
          <cell r="FN3">
            <v>-154965</v>
          </cell>
          <cell r="FO3">
            <v>-214001</v>
          </cell>
          <cell r="FP3">
            <v>-10462</v>
          </cell>
          <cell r="FQ3">
            <v>-643468</v>
          </cell>
          <cell r="FR3">
            <v>-3186327</v>
          </cell>
          <cell r="FS3">
            <v>-17010</v>
          </cell>
          <cell r="FT3">
            <v>-780246</v>
          </cell>
          <cell r="FU3">
            <v>0</v>
          </cell>
          <cell r="FV3">
            <v>0</v>
          </cell>
          <cell r="FW3">
            <v>-701927</v>
          </cell>
          <cell r="FX3">
            <v>-6048</v>
          </cell>
          <cell r="FY3">
            <v>0</v>
          </cell>
          <cell r="FZ3">
            <v>-3303</v>
          </cell>
          <cell r="GA3">
            <v>-52113</v>
          </cell>
          <cell r="GB3">
            <v>-16645</v>
          </cell>
          <cell r="GC3">
            <v>-211</v>
          </cell>
          <cell r="GD3">
            <v>-20147813</v>
          </cell>
          <cell r="GE3">
            <v>-16512794</v>
          </cell>
          <cell r="GF3">
            <v>-3458642</v>
          </cell>
          <cell r="GG3">
            <v>0</v>
          </cell>
          <cell r="GH3">
            <v>0</v>
          </cell>
          <cell r="GI3">
            <v>-176378</v>
          </cell>
          <cell r="GJ3">
            <v>-20147813</v>
          </cell>
          <cell r="GK3">
            <v>-30256061</v>
          </cell>
          <cell r="GL3">
            <v>16104</v>
          </cell>
          <cell r="GM3">
            <v>0</v>
          </cell>
          <cell r="GN3">
            <v>-216759</v>
          </cell>
          <cell r="GO3">
            <v>-10198286</v>
          </cell>
          <cell r="GP3">
            <v>-77801</v>
          </cell>
          <cell r="GQ3">
            <v>186847</v>
          </cell>
          <cell r="GR3">
            <v>2117494</v>
          </cell>
          <cell r="GS3">
            <v>0</v>
          </cell>
          <cell r="GT3">
            <v>-60405189</v>
          </cell>
          <cell r="GU3">
            <v>-22402447</v>
          </cell>
          <cell r="GV3">
            <v>-7339</v>
          </cell>
          <cell r="GW3">
            <v>0</v>
          </cell>
          <cell r="GX3">
            <v>0</v>
          </cell>
          <cell r="GY3">
            <v>32703</v>
          </cell>
          <cell r="GZ3">
            <v>6457</v>
          </cell>
          <cell r="HA3">
            <v>15316</v>
          </cell>
          <cell r="HB3">
            <v>1182302</v>
          </cell>
          <cell r="HC3">
            <v>1826900</v>
          </cell>
          <cell r="HD3">
            <v>1901</v>
          </cell>
          <cell r="HE3">
            <v>13951251</v>
          </cell>
          <cell r="HF3">
            <v>24321</v>
          </cell>
          <cell r="HG3">
            <v>886993</v>
          </cell>
          <cell r="HH3">
            <v>9012043</v>
          </cell>
          <cell r="HI3">
            <v>67318</v>
          </cell>
          <cell r="HJ3">
            <v>775469</v>
          </cell>
          <cell r="HK3">
            <v>552587</v>
          </cell>
          <cell r="HL3">
            <v>-3190371</v>
          </cell>
          <cell r="HM3">
            <v>1883391</v>
          </cell>
          <cell r="HN3">
            <v>51870614</v>
          </cell>
          <cell r="HO3">
            <v>2038706</v>
          </cell>
          <cell r="HP3">
            <v>111993247</v>
          </cell>
          <cell r="HQ3">
            <v>237474342</v>
          </cell>
          <cell r="HR3">
            <v>85074625</v>
          </cell>
          <cell r="HS3">
            <v>290874665</v>
          </cell>
          <cell r="HT3">
            <v>137527680</v>
          </cell>
          <cell r="HU3">
            <v>152399717</v>
          </cell>
          <cell r="HV3">
            <v>39315035</v>
          </cell>
          <cell r="HW3">
            <v>25034101</v>
          </cell>
          <cell r="HX3">
            <v>1205550</v>
          </cell>
          <cell r="HY3">
            <v>360</v>
          </cell>
          <cell r="HZ3">
            <v>8544115</v>
          </cell>
          <cell r="IA3">
            <v>2253716</v>
          </cell>
          <cell r="IB3">
            <v>5273065</v>
          </cell>
          <cell r="IC3">
            <v>60698014</v>
          </cell>
          <cell r="ID3">
            <v>47234895</v>
          </cell>
          <cell r="IE3">
            <v>21494213</v>
          </cell>
          <cell r="IF3">
            <v>13809189</v>
          </cell>
          <cell r="IG3">
            <v>13463119</v>
          </cell>
          <cell r="IH3">
            <v>158243</v>
          </cell>
          <cell r="II3">
            <v>1006121</v>
          </cell>
          <cell r="IJ3">
            <v>-26980</v>
          </cell>
          <cell r="IK3">
            <v>-21689</v>
          </cell>
          <cell r="IL3">
            <v>-4800</v>
          </cell>
          <cell r="IM3">
            <v>-2383</v>
          </cell>
          <cell r="IN3">
            <v>-455890</v>
          </cell>
          <cell r="IO3">
            <v>0</v>
          </cell>
          <cell r="IP3">
            <v>0</v>
          </cell>
          <cell r="IQ3">
            <v>0</v>
          </cell>
          <cell r="IR3">
            <v>-126882</v>
          </cell>
          <cell r="IS3">
            <v>38851</v>
          </cell>
          <cell r="IT3">
            <v>-312005</v>
          </cell>
          <cell r="IU3">
            <v>37937</v>
          </cell>
          <cell r="IV3">
            <v>8267</v>
          </cell>
          <cell r="IW3">
            <v>15854</v>
          </cell>
          <cell r="IX3">
            <v>289</v>
          </cell>
          <cell r="IY3">
            <v>258680</v>
          </cell>
          <cell r="IZ3">
            <v>31111</v>
          </cell>
          <cell r="JA3">
            <v>330402</v>
          </cell>
          <cell r="JB3">
            <v>0</v>
          </cell>
          <cell r="JC3">
            <v>8398</v>
          </cell>
          <cell r="JD3">
            <v>2673</v>
          </cell>
          <cell r="JE3">
            <v>0</v>
          </cell>
          <cell r="JF3">
            <v>3311</v>
          </cell>
          <cell r="JG3">
            <v>274667</v>
          </cell>
          <cell r="JH3">
            <v>857823</v>
          </cell>
          <cell r="JI3">
            <v>0</v>
          </cell>
          <cell r="JJ3">
            <v>0</v>
          </cell>
          <cell r="JK3">
            <v>857823</v>
          </cell>
          <cell r="JL3">
            <v>423499</v>
          </cell>
          <cell r="JM3">
            <v>0</v>
          </cell>
          <cell r="JN3">
            <v>434324</v>
          </cell>
          <cell r="JO3">
            <v>821500</v>
          </cell>
          <cell r="JP3">
            <v>27573097</v>
          </cell>
          <cell r="JQ3">
            <v>2826919</v>
          </cell>
          <cell r="JR3">
            <v>21070732</v>
          </cell>
          <cell r="JS3">
            <v>24746178</v>
          </cell>
          <cell r="JT3">
            <v>696456</v>
          </cell>
          <cell r="JU3">
            <v>1754</v>
          </cell>
          <cell r="JV3">
            <v>5807572</v>
          </cell>
          <cell r="JW3">
            <v>78299</v>
          </cell>
          <cell r="JX3">
            <v>1472336</v>
          </cell>
          <cell r="JY3">
            <v>341530</v>
          </cell>
          <cell r="JZ3">
            <v>1302031</v>
          </cell>
          <cell r="KA3">
            <v>1130806</v>
          </cell>
          <cell r="KB3">
            <v>31043</v>
          </cell>
          <cell r="KC3">
            <v>0</v>
          </cell>
          <cell r="KD3">
            <v>139264</v>
          </cell>
          <cell r="KE3">
            <v>1174466</v>
          </cell>
          <cell r="KF3">
            <v>29903256</v>
          </cell>
          <cell r="KG3">
            <v>3168449</v>
          </cell>
          <cell r="KH3">
            <v>22372763</v>
          </cell>
          <cell r="KI3">
            <v>26734807</v>
          </cell>
          <cell r="KJ3">
            <v>1150998</v>
          </cell>
          <cell r="KK3">
            <v>1754</v>
          </cell>
          <cell r="KL3">
            <v>6381160</v>
          </cell>
          <cell r="KM3">
            <v>1147216</v>
          </cell>
          <cell r="KN3">
            <v>28919866</v>
          </cell>
          <cell r="KO3">
            <v>2772162</v>
          </cell>
          <cell r="KP3">
            <v>22372763</v>
          </cell>
          <cell r="KQ3">
            <v>26147704</v>
          </cell>
          <cell r="KR3">
            <v>1116604</v>
          </cell>
          <cell r="KS3">
            <v>1754</v>
          </cell>
          <cell r="KT3">
            <v>5429942</v>
          </cell>
          <cell r="KU3">
            <v>27250</v>
          </cell>
          <cell r="KV3">
            <v>983390</v>
          </cell>
          <cell r="KW3">
            <v>396287</v>
          </cell>
          <cell r="KX3">
            <v>0</v>
          </cell>
          <cell r="KY3">
            <v>587103</v>
          </cell>
          <cell r="KZ3">
            <v>34394</v>
          </cell>
          <cell r="LA3">
            <v>0</v>
          </cell>
          <cell r="LB3">
            <v>948996</v>
          </cell>
          <cell r="LC3">
            <v>0</v>
          </cell>
          <cell r="LD3">
            <v>29903256</v>
          </cell>
        </row>
      </sheetData>
      <sheetData sheetId="1">
        <row r="1">
          <cell r="A1" t="str">
            <v>_TYPE_</v>
          </cell>
          <cell r="B1" t="str">
            <v>_FREQ_</v>
          </cell>
          <cell r="C1" t="str">
            <v>Res_ReOp_AdmV</v>
          </cell>
          <cell r="D1" t="str">
            <v>Res_ReOp_Aom</v>
          </cell>
          <cell r="E1" t="str">
            <v>Res_ReOp_BM</v>
          </cell>
          <cell r="F1" t="str">
            <v>Res_ReOp_BoTot</v>
          </cell>
          <cell r="G1" t="str">
            <v>Res_ReOp_BTot</v>
          </cell>
          <cell r="H1" t="str">
            <v>Res_ReOp_BV</v>
          </cell>
          <cell r="I1" t="str">
            <v>Res_ReOp_DTot</v>
          </cell>
          <cell r="J1" t="str">
            <v>Res_ReOp_EB</v>
          </cell>
          <cell r="K1" t="str">
            <v>Res_ReOp_Ehs</v>
          </cell>
          <cell r="L1" t="str">
            <v>Res_ReOp_Eom</v>
          </cell>
          <cell r="M1" t="str">
            <v>Res_ReOp_GEhs</v>
          </cell>
          <cell r="N1" t="str">
            <v>Res_ReOp_Gfa</v>
          </cell>
          <cell r="O1" t="str">
            <v>Res_ReOp_iaPTot</v>
          </cell>
          <cell r="P1" t="str">
            <v>Res_ReOp_iaTot</v>
          </cell>
          <cell r="Q1" t="str">
            <v>Res_ReOp_iAV</v>
          </cell>
          <cell r="R1" t="str">
            <v>Res_ReOp_iEjd</v>
          </cell>
          <cell r="S1" t="str">
            <v>Res_ReOp_iNM</v>
          </cell>
          <cell r="T1" t="str">
            <v>Res_ReOp_iTV</v>
          </cell>
          <cell r="U1" t="str">
            <v>Res_ReOp_KBp</v>
          </cell>
          <cell r="V1" t="str">
            <v>Res_ReOp_Kurs</v>
          </cell>
          <cell r="W1" t="str">
            <v>Res_ReOp_MGd</v>
          </cell>
          <cell r="X1" t="str">
            <v>Res_ReOp_Pas</v>
          </cell>
          <cell r="Y1" t="str">
            <v>Res_ReOp_PGd</v>
          </cell>
          <cell r="Z1" t="str">
            <v>Res_ReOp_PGG</v>
          </cell>
          <cell r="AA1" t="str">
            <v>Res_ReOp_Phs</v>
          </cell>
          <cell r="AB1" t="str">
            <v>Res_ReOp_PHTot</v>
          </cell>
          <cell r="AC1" t="str">
            <v>Res_ReOp_PtTot</v>
          </cell>
          <cell r="AD1" t="str">
            <v>Res_ReOp_PYTot</v>
          </cell>
          <cell r="AE1" t="str">
            <v>Res_ReOp_ResNTot</v>
          </cell>
          <cell r="AF1" t="str">
            <v>Res_ReOp_ResTot</v>
          </cell>
          <cell r="AG1" t="str">
            <v>Res_ReOp_RiU</v>
          </cell>
          <cell r="AH1" t="str">
            <v>Res_ReOp_Rug</v>
          </cell>
          <cell r="AI1" t="str">
            <v>Res_ReOp_TB</v>
          </cell>
          <cell r="AJ1" t="str">
            <v>Res_ReOp_UPy</v>
          </cell>
          <cell r="AK1" t="str">
            <v>Res_ReOp_Xind</v>
          </cell>
          <cell r="AL1" t="str">
            <v>Res_ReOp_Xomk</v>
          </cell>
          <cell r="AM1" t="str">
            <v>Res_ReOp_XSA</v>
          </cell>
          <cell r="AN1" t="str">
            <v>Bal_AkPa_AkMB</v>
          </cell>
          <cell r="AO1" t="str">
            <v>Bal_AkPa_AktTot</v>
          </cell>
          <cell r="AP1" t="str">
            <v>Bal_AkPa_AkX</v>
          </cell>
          <cell r="AQ1" t="str">
            <v>Bal_AkPa_AkXTot</v>
          </cell>
          <cell r="AR1" t="str">
            <v>Bal_AkPa_AnKi</v>
          </cell>
          <cell r="AS1" t="str">
            <v>Bal_AkPa_AnLk</v>
          </cell>
          <cell r="AT1" t="str">
            <v>Bal_AkPa_AuP</v>
          </cell>
          <cell r="AU1" t="str">
            <v>Bal_AkPa_Bop</v>
          </cell>
          <cell r="AV1" t="str">
            <v>Bal_AkPa_Dejd</v>
          </cell>
          <cell r="AW1" t="str">
            <v>Bal_AkPa_Dm</v>
          </cell>
          <cell r="AX1" t="str">
            <v>Bal_AkPa_EkTot</v>
          </cell>
          <cell r="AY1" t="str">
            <v>Bal_AkPa_Erh</v>
          </cell>
          <cell r="AZ1" t="str">
            <v>Bal_AkPa_FinTot</v>
          </cell>
          <cell r="BA1" t="str">
            <v>Bal_AkPa_GAv</v>
          </cell>
          <cell r="BB1" t="str">
            <v>Bal_AkPa_Gfdep</v>
          </cell>
          <cell r="BC1" t="str">
            <v>Bal_AkPa_GfEh</v>
          </cell>
          <cell r="BD1" t="str">
            <v>Bal_AkPa_GfPh</v>
          </cell>
          <cell r="BE1" t="str">
            <v>Bal_AkPa_GfTot</v>
          </cell>
          <cell r="BF1" t="str">
            <v>Bal_AkPa_GKre</v>
          </cell>
          <cell r="BG1" t="str">
            <v>Bal_AkPa_GPkv</v>
          </cell>
          <cell r="BH1" t="str">
            <v>Bal_AkPa_GTot</v>
          </cell>
          <cell r="BI1" t="str">
            <v>Bal_AkPa_GTv</v>
          </cell>
          <cell r="BJ1" t="str">
            <v>Bal_AkPa_GY</v>
          </cell>
          <cell r="BK1" t="str">
            <v>Bal_AkPa_HFTot</v>
          </cell>
          <cell r="BL1" t="str">
            <v>Bal_AkPa_iak</v>
          </cell>
          <cell r="BM1" t="str">
            <v>Bal_AkPa_iakTot</v>
          </cell>
          <cell r="BN1" t="str">
            <v>Bal_AkPa_iEjd</v>
          </cell>
          <cell r="BO1" t="str">
            <v>Bal_AkPa_iKre</v>
          </cell>
          <cell r="BP1" t="str">
            <v>Bal_AkPa_invAn</v>
          </cell>
          <cell r="BQ1" t="str">
            <v>Bal_AkPa_invTot</v>
          </cell>
          <cell r="BR1" t="str">
            <v>Bal_AkPa_Kapa</v>
          </cell>
          <cell r="BS1" t="str">
            <v>Bal_AkPa_KapAv</v>
          </cell>
          <cell r="BT1" t="str">
            <v>Bal_AkPa_KapTv</v>
          </cell>
          <cell r="BU1" t="str">
            <v>Bal_AkPa_KoBp</v>
          </cell>
          <cell r="BV1" t="str">
            <v>Bal_AkPa_KonG</v>
          </cell>
          <cell r="BW1" t="str">
            <v>Bal_AkPa_LBe</v>
          </cell>
          <cell r="BX1" t="str">
            <v>Bal_AkPa_MATot</v>
          </cell>
          <cell r="BY1" t="str">
            <v>Bal_AkPa_Mi</v>
          </cell>
          <cell r="BZ1" t="str">
            <v>Bal_AkPa_ObL</v>
          </cell>
          <cell r="CA1" t="str">
            <v>Bal_AkPa_OgL</v>
          </cell>
          <cell r="CB1" t="str">
            <v>Bal_AkPa_OhL</v>
          </cell>
          <cell r="CC1" t="str">
            <v>Bal_AkPa_OvUn</v>
          </cell>
          <cell r="CD1" t="str">
            <v>Bal_AkPa_Pap</v>
          </cell>
          <cell r="CE1" t="str">
            <v>Bal_AkPa_PapTot</v>
          </cell>
          <cell r="CF1" t="str">
            <v>Bal_AkPa_PasTot</v>
          </cell>
          <cell r="CG1" t="str">
            <v>Bal_AkPa_PhTot</v>
          </cell>
          <cell r="CH1" t="str">
            <v>Bal_AkPa_PLF</v>
          </cell>
          <cell r="CI1" t="str">
            <v>Bal_AkPa_PmHTot</v>
          </cell>
          <cell r="CJ1" t="str">
            <v>Bal_AkPa_PUd</v>
          </cell>
          <cell r="CK1" t="str">
            <v>Bal_AkPa_Rsv</v>
          </cell>
          <cell r="CL1" t="str">
            <v>Bal_AkPa_TAv</v>
          </cell>
          <cell r="CM1" t="str">
            <v>Bal_AkPa_TM</v>
          </cell>
          <cell r="CN1" t="str">
            <v>Bal_AkPa_TrL</v>
          </cell>
          <cell r="CO1" t="str">
            <v>Bal_AkPa_TTot</v>
          </cell>
          <cell r="CP1" t="str">
            <v>Bal_AkPa_TTv</v>
          </cell>
          <cell r="CQ1" t="str">
            <v>Bal_AkPa_TX</v>
          </cell>
          <cell r="CR1" t="str">
            <v>Bal_AkPa_UAv</v>
          </cell>
          <cell r="CS1" t="str">
            <v>Bal_AkPa_UdG</v>
          </cell>
          <cell r="CT1" t="str">
            <v>Bal_AkPa_UdSv</v>
          </cell>
          <cell r="CU1" t="str">
            <v>Bal_AkPa_UPas</v>
          </cell>
          <cell r="CV1" t="str">
            <v>Bal_AkPa_UTv</v>
          </cell>
          <cell r="CW1" t="str">
            <v>Bal_AkPa_XG</v>
          </cell>
          <cell r="CX1" t="str">
            <v>Bal_AkPa_XHen</v>
          </cell>
          <cell r="CY1" t="str">
            <v>Bal_AkPa_Xinv</v>
          </cell>
          <cell r="CZ1" t="str">
            <v>Bal_AkPa_XPap</v>
          </cell>
          <cell r="DA1" t="str">
            <v>Bal_AkPa_Xud</v>
          </cell>
          <cell r="DB1" t="str">
            <v>PRU_PeRe_Afg</v>
          </cell>
          <cell r="DC1" t="str">
            <v>PRU_PeRe_Best</v>
          </cell>
          <cell r="DD1" t="str">
            <v>PRU_PeRe_Dir</v>
          </cell>
          <cell r="DE1" t="str">
            <v>PRU_PeRe_Htb</v>
          </cell>
          <cell r="DF1" t="str">
            <v>PRU_PeRe_Lon</v>
          </cell>
          <cell r="DG1" t="str">
            <v>PRU_PeRe_Pen</v>
          </cell>
          <cell r="DH1" t="str">
            <v>PRU_PeRe_PuTot</v>
          </cell>
          <cell r="DI1" t="str">
            <v>PRU_PeRe_Rep</v>
          </cell>
          <cell r="DJ1" t="str">
            <v>PRU_PeRe_RhTot</v>
          </cell>
          <cell r="DK1" t="str">
            <v>PRU_PeRe_TBest</v>
          </cell>
          <cell r="DL1" t="str">
            <v>PRU_PeRe_USS</v>
          </cell>
          <cell r="DM1" t="str">
            <v>SAA_AFi_Ni</v>
          </cell>
          <cell r="DN1" t="str">
            <v>SAA_BkaD_Ni</v>
          </cell>
          <cell r="DO1" t="str">
            <v>SAA_BkaU_Ni</v>
          </cell>
          <cell r="DP1" t="str">
            <v>SAA_Ejd_Ni</v>
          </cell>
          <cell r="DQ1" t="str">
            <v>SAA_GB_Ni</v>
          </cell>
          <cell r="DR1" t="str">
            <v>SAA_GBTot_Ni</v>
          </cell>
          <cell r="DS1" t="str">
            <v>SAA_iob_Ni</v>
          </cell>
          <cell r="DT1" t="str">
            <v>SAA_KaTot_Ni</v>
          </cell>
          <cell r="DU1" t="str">
            <v>SAA_Kobi_Ni</v>
          </cell>
          <cell r="DV1" t="str">
            <v>SAA_Kobni_Ni</v>
          </cell>
          <cell r="DW1" t="str">
            <v>SAA_obTot_Ni</v>
          </cell>
          <cell r="DX1" t="str">
            <v>SAA_PsU_Ni</v>
          </cell>
          <cell r="DY1" t="str">
            <v>SAA_Rob_Ni</v>
          </cell>
          <cell r="DZ1" t="str">
            <v>SAA_Sob_Ni</v>
          </cell>
          <cell r="EA1" t="str">
            <v>SAA_UkaD_Ni</v>
          </cell>
          <cell r="EB1" t="str">
            <v>SAA_UkaU_Ni</v>
          </cell>
          <cell r="EC1" t="str">
            <v>SAA_Xdv_Ni</v>
          </cell>
          <cell r="ED1" t="str">
            <v>SAA_XFi_Ni</v>
          </cell>
          <cell r="EE1" t="str">
            <v>SAA_Xob_Ni</v>
          </cell>
          <cell r="EF1" t="str">
            <v>SAA_AFi_RvP</v>
          </cell>
          <cell r="EG1" t="str">
            <v>SAA_BkaD_RvP</v>
          </cell>
          <cell r="EH1" t="str">
            <v>SAA_BkaU_RvP</v>
          </cell>
          <cell r="EI1" t="str">
            <v>SAA_Ejd_RvP</v>
          </cell>
          <cell r="EJ1" t="str">
            <v>SAA_GB_RvP</v>
          </cell>
          <cell r="EK1" t="str">
            <v>SAA_GBTot_RvP</v>
          </cell>
          <cell r="EL1" t="str">
            <v>SAA_iob_RvP</v>
          </cell>
          <cell r="EM1" t="str">
            <v>SAA_KaTot_RvP</v>
          </cell>
          <cell r="EN1" t="str">
            <v>SAA_Kobi_RvP</v>
          </cell>
          <cell r="EO1" t="str">
            <v>SAA_Kobni_RvP</v>
          </cell>
          <cell r="EP1" t="str">
            <v>SAA_obTot_RvP</v>
          </cell>
          <cell r="EQ1" t="str">
            <v>SAA_PsU_RvP</v>
          </cell>
          <cell r="ER1" t="str">
            <v>SAA_Rob_RvP</v>
          </cell>
          <cell r="ES1" t="str">
            <v>SAA_Sob_RvP</v>
          </cell>
          <cell r="ET1" t="str">
            <v>SAA_UkaD_RvP</v>
          </cell>
          <cell r="EU1" t="str">
            <v>SAA_UkaU_RvP</v>
          </cell>
          <cell r="EV1" t="str">
            <v>SAA_Xdv_RvP</v>
          </cell>
          <cell r="EW1" t="str">
            <v>SAA_XFi_RvP</v>
          </cell>
          <cell r="EX1" t="str">
            <v>SAA_Xob_RvP</v>
          </cell>
          <cell r="EY1" t="str">
            <v>SAA_AFi_RvU</v>
          </cell>
          <cell r="EZ1" t="str">
            <v>SAA_BkaD_RvU</v>
          </cell>
          <cell r="FA1" t="str">
            <v>SAA_BkaU_RvU</v>
          </cell>
          <cell r="FB1" t="str">
            <v>SAA_Ejd_RvU</v>
          </cell>
          <cell r="FC1" t="str">
            <v>SAA_GB_RvU</v>
          </cell>
          <cell r="FD1" t="str">
            <v>SAA_GBTot_RvU</v>
          </cell>
          <cell r="FE1" t="str">
            <v>SAA_iob_RvU</v>
          </cell>
          <cell r="FF1" t="str">
            <v>SAA_KaTot_RvU</v>
          </cell>
          <cell r="FG1" t="str">
            <v>SAA_Kobi_RvU</v>
          </cell>
          <cell r="FH1" t="str">
            <v>SAA_Kobni_RvU</v>
          </cell>
          <cell r="FI1" t="str">
            <v>SAA_obTot_RvU</v>
          </cell>
          <cell r="FJ1" t="str">
            <v>SAA_PsU_RvU</v>
          </cell>
          <cell r="FK1" t="str">
            <v>SAA_Rob_RvU</v>
          </cell>
          <cell r="FL1" t="str">
            <v>SAA_Sob_RvU</v>
          </cell>
          <cell r="FM1" t="str">
            <v>SAA_UkaD_RvU</v>
          </cell>
          <cell r="FN1" t="str">
            <v>SAA_UkaU_RvU</v>
          </cell>
          <cell r="FO1" t="str">
            <v>SAA_Xdv_RvU</v>
          </cell>
          <cell r="FP1" t="str">
            <v>SAA_XFi_RvU</v>
          </cell>
          <cell r="FQ1" t="str">
            <v>SAA_Xob_RvU</v>
          </cell>
          <cell r="FR1" t="str">
            <v>MLP_Ad_ApA</v>
          </cell>
          <cell r="FS1" t="str">
            <v>MLP_Apy_ApA</v>
          </cell>
          <cell r="FT1" t="str">
            <v>MLP_AX_ApA</v>
          </cell>
          <cell r="FU1" t="str">
            <v>MLP_BeRe_ApA</v>
          </cell>
          <cell r="FV1" t="str">
            <v>MLP_TiRe_ApA</v>
          </cell>
          <cell r="FW1" t="str">
            <v>MLP_UdRe_ApA</v>
          </cell>
          <cell r="FX1" t="str">
            <v>MLP_Ad_ApP</v>
          </cell>
          <cell r="FY1" t="str">
            <v>MLP_Apy_ApP</v>
          </cell>
          <cell r="FZ1" t="str">
            <v>MLP_AX_ApP</v>
          </cell>
          <cell r="GA1" t="str">
            <v>MLP_BeRe_ApP</v>
          </cell>
          <cell r="GB1" t="str">
            <v>MLP_Reg_ApP</v>
          </cell>
          <cell r="GC1" t="str">
            <v>MLP_TiRe_ApP</v>
          </cell>
          <cell r="GD1" t="str">
            <v>MLP_UdRe_ApP</v>
          </cell>
          <cell r="GE1" t="str">
            <v>MLP_Ad_BpA</v>
          </cell>
          <cell r="GF1" t="str">
            <v>MLP_Apy_BpA</v>
          </cell>
          <cell r="GG1" t="str">
            <v>MLP_AX_BpA</v>
          </cell>
          <cell r="GH1" t="str">
            <v>MLP_BeRe_BpA</v>
          </cell>
          <cell r="GI1" t="str">
            <v>MLP_TiRe_BpA</v>
          </cell>
          <cell r="GJ1" t="str">
            <v>MLP_UdRe_BpA</v>
          </cell>
          <cell r="GK1" t="str">
            <v>MLP_Ad_BpP</v>
          </cell>
          <cell r="GL1" t="str">
            <v>MLP_Apy_BpP</v>
          </cell>
          <cell r="GM1" t="str">
            <v>MLP_AX_BpP</v>
          </cell>
          <cell r="GN1" t="str">
            <v>MLP_BeRe_BpP</v>
          </cell>
          <cell r="GO1" t="str">
            <v>MLP_Reg_BpP</v>
          </cell>
          <cell r="GP1" t="str">
            <v>MLP_TiRe_BpP</v>
          </cell>
          <cell r="GQ1" t="str">
            <v>MLP_UdRe_BpP</v>
          </cell>
          <cell r="GR1" t="str">
            <v>MLP_Ad_ipA</v>
          </cell>
          <cell r="GS1" t="str">
            <v>MLP_Apy_ipA</v>
          </cell>
          <cell r="GT1" t="str">
            <v>MLP_AX_ipA</v>
          </cell>
          <cell r="GU1" t="str">
            <v>MLP_BeRe_ipA</v>
          </cell>
          <cell r="GV1" t="str">
            <v>MLP_TiRe_ipA</v>
          </cell>
          <cell r="GW1" t="str">
            <v>MLP_UdRe_ipA</v>
          </cell>
          <cell r="GX1" t="str">
            <v>MLP_Ad_ipP</v>
          </cell>
          <cell r="GY1" t="str">
            <v>MLP_Apy_ipP</v>
          </cell>
          <cell r="GZ1" t="str">
            <v>MLP_AX_ipP</v>
          </cell>
          <cell r="HA1" t="str">
            <v>MLP_BeRe_ipP</v>
          </cell>
          <cell r="HB1" t="str">
            <v>MLP_Reg_ipP</v>
          </cell>
          <cell r="HC1" t="str">
            <v>MLP_TiRe_ipP</v>
          </cell>
          <cell r="HD1" t="str">
            <v>MLP_UdRe_ipP</v>
          </cell>
          <cell r="HE1" t="str">
            <v>MLP_Ad_PfA</v>
          </cell>
          <cell r="HF1" t="str">
            <v>MLP_Apy_PfA</v>
          </cell>
          <cell r="HG1" t="str">
            <v>MLP_AX_PfA</v>
          </cell>
          <cell r="HH1" t="str">
            <v>MLP_BeRe_PfA</v>
          </cell>
          <cell r="HI1" t="str">
            <v>MLP_TiRe_PfA</v>
          </cell>
          <cell r="HJ1" t="str">
            <v>MLP_UdRe_PfA</v>
          </cell>
          <cell r="HK1" t="str">
            <v>MLP_Ad_PfP</v>
          </cell>
          <cell r="HL1" t="str">
            <v>MLP_Apy_PfP</v>
          </cell>
          <cell r="HM1" t="str">
            <v>MLP_AX_PfP</v>
          </cell>
          <cell r="HN1" t="str">
            <v>MLP_BeRe_PfP</v>
          </cell>
          <cell r="HO1" t="str">
            <v>MLP_Reg_PfP</v>
          </cell>
          <cell r="HP1" t="str">
            <v>MLP_TiRe_PfP</v>
          </cell>
          <cell r="HQ1" t="str">
            <v>MLP_UdRe_PfP</v>
          </cell>
          <cell r="HR1" t="str">
            <v>MLP_Ad_TM</v>
          </cell>
          <cell r="HS1" t="str">
            <v>MLP_Apy_TM</v>
          </cell>
          <cell r="HT1" t="str">
            <v>MLP_AX_TM</v>
          </cell>
          <cell r="HU1" t="str">
            <v>MLP_BeRe_TM</v>
          </cell>
          <cell r="HV1" t="str">
            <v>MLP_TiRe_TM</v>
          </cell>
          <cell r="HW1" t="str">
            <v>MLP_UdRe_TM</v>
          </cell>
        </row>
        <row r="2">
          <cell r="A2">
            <v>0</v>
          </cell>
          <cell r="B2">
            <v>17</v>
          </cell>
          <cell r="C2">
            <v>-57964</v>
          </cell>
          <cell r="D2">
            <v>-22697</v>
          </cell>
          <cell r="E2">
            <v>6233</v>
          </cell>
          <cell r="F2">
            <v>0</v>
          </cell>
          <cell r="G2">
            <v>23868</v>
          </cell>
          <cell r="H2">
            <v>16333</v>
          </cell>
          <cell r="I2">
            <v>-22697</v>
          </cell>
          <cell r="J2">
            <v>5787</v>
          </cell>
          <cell r="K2">
            <v>0</v>
          </cell>
          <cell r="L2">
            <v>0</v>
          </cell>
          <cell r="M2">
            <v>0</v>
          </cell>
          <cell r="N2">
            <v>-32780</v>
          </cell>
          <cell r="O2">
            <v>-6952940</v>
          </cell>
          <cell r="P2">
            <v>-8198817</v>
          </cell>
          <cell r="Q2">
            <v>95560</v>
          </cell>
          <cell r="R2">
            <v>51491</v>
          </cell>
          <cell r="S2">
            <v>0</v>
          </cell>
          <cell r="T2">
            <v>-170378</v>
          </cell>
          <cell r="U2">
            <v>0</v>
          </cell>
          <cell r="V2">
            <v>-10011781</v>
          </cell>
          <cell r="W2">
            <v>70037</v>
          </cell>
          <cell r="X2">
            <v>1245877</v>
          </cell>
          <cell r="Y2">
            <v>-4485</v>
          </cell>
          <cell r="Z2">
            <v>0</v>
          </cell>
          <cell r="AA2">
            <v>6983777</v>
          </cell>
          <cell r="AB2">
            <v>6950997</v>
          </cell>
          <cell r="AC2">
            <v>-1773893</v>
          </cell>
          <cell r="AD2">
            <v>-1773120</v>
          </cell>
          <cell r="AE2">
            <v>-1774293</v>
          </cell>
          <cell r="AF2">
            <v>-1773893</v>
          </cell>
          <cell r="AG2">
            <v>1918666</v>
          </cell>
          <cell r="AH2">
            <v>-24411</v>
          </cell>
          <cell r="AI2">
            <v>0</v>
          </cell>
          <cell r="AJ2">
            <v>-1843157</v>
          </cell>
          <cell r="AK2">
            <v>0</v>
          </cell>
          <cell r="AL2">
            <v>0</v>
          </cell>
          <cell r="AM2">
            <v>-400</v>
          </cell>
          <cell r="AN2">
            <v>0</v>
          </cell>
          <cell r="AO2">
            <v>62283623</v>
          </cell>
          <cell r="AP2">
            <v>57</v>
          </cell>
          <cell r="AQ2">
            <v>1793066</v>
          </cell>
          <cell r="AR2">
            <v>58947</v>
          </cell>
          <cell r="AS2">
            <v>6000</v>
          </cell>
          <cell r="AT2">
            <v>1287267</v>
          </cell>
          <cell r="AU2">
            <v>0</v>
          </cell>
          <cell r="AV2">
            <v>0</v>
          </cell>
          <cell r="AW2">
            <v>0</v>
          </cell>
          <cell r="AX2">
            <v>8415373</v>
          </cell>
          <cell r="AY2">
            <v>2845451</v>
          </cell>
          <cell r="AZ2">
            <v>55341516</v>
          </cell>
          <cell r="BA2">
            <v>4000</v>
          </cell>
          <cell r="BB2">
            <v>0</v>
          </cell>
          <cell r="BC2">
            <v>0</v>
          </cell>
          <cell r="BD2">
            <v>0</v>
          </cell>
          <cell r="BE2">
            <v>0</v>
          </cell>
          <cell r="BF2">
            <v>18531742</v>
          </cell>
          <cell r="BG2">
            <v>2649</v>
          </cell>
          <cell r="BH2">
            <v>19278275</v>
          </cell>
          <cell r="BI2">
            <v>23970</v>
          </cell>
          <cell r="BJ2">
            <v>31732350</v>
          </cell>
          <cell r="BK2">
            <v>0</v>
          </cell>
          <cell r="BL2">
            <v>0</v>
          </cell>
          <cell r="BM2">
            <v>60123187</v>
          </cell>
          <cell r="BN2">
            <v>1573199</v>
          </cell>
          <cell r="BO2">
            <v>832085</v>
          </cell>
          <cell r="BP2">
            <v>6927924</v>
          </cell>
          <cell r="BQ2">
            <v>3208472</v>
          </cell>
          <cell r="BR2">
            <v>3702112</v>
          </cell>
          <cell r="BS2">
            <v>1040184</v>
          </cell>
          <cell r="BT2">
            <v>2097606</v>
          </cell>
          <cell r="BU2">
            <v>0</v>
          </cell>
          <cell r="BV2">
            <v>0</v>
          </cell>
          <cell r="BW2">
            <v>505742</v>
          </cell>
          <cell r="BX2">
            <v>0</v>
          </cell>
          <cell r="BY2">
            <v>0</v>
          </cell>
          <cell r="BZ2">
            <v>34083299</v>
          </cell>
          <cell r="CA2">
            <v>0</v>
          </cell>
          <cell r="CB2">
            <v>0</v>
          </cell>
          <cell r="CC2">
            <v>6998959</v>
          </cell>
          <cell r="CD2">
            <v>6175</v>
          </cell>
          <cell r="CE2">
            <v>289079</v>
          </cell>
          <cell r="CF2">
            <v>62283623</v>
          </cell>
          <cell r="CG2">
            <v>31732350</v>
          </cell>
          <cell r="CH2">
            <v>0</v>
          </cell>
          <cell r="CI2">
            <v>34577801</v>
          </cell>
          <cell r="CJ2">
            <v>171532</v>
          </cell>
          <cell r="CK2">
            <v>916414</v>
          </cell>
          <cell r="CL2">
            <v>20024</v>
          </cell>
          <cell r="CM2">
            <v>0</v>
          </cell>
          <cell r="CN2">
            <v>174072</v>
          </cell>
          <cell r="CO2">
            <v>78291</v>
          </cell>
          <cell r="CP2">
            <v>609</v>
          </cell>
          <cell r="CQ2">
            <v>57658</v>
          </cell>
          <cell r="CR2">
            <v>0</v>
          </cell>
          <cell r="CS2">
            <v>0</v>
          </cell>
          <cell r="CT2">
            <v>500000</v>
          </cell>
          <cell r="CU2">
            <v>0</v>
          </cell>
          <cell r="CV2">
            <v>70682</v>
          </cell>
          <cell r="CW2">
            <v>715914</v>
          </cell>
          <cell r="CX2">
            <v>0</v>
          </cell>
          <cell r="CY2">
            <v>9505237</v>
          </cell>
          <cell r="CZ2">
            <v>115007</v>
          </cell>
          <cell r="DA2">
            <v>60379</v>
          </cell>
          <cell r="DB2">
            <v>1131</v>
          </cell>
          <cell r="DC2">
            <v>2273</v>
          </cell>
          <cell r="DD2">
            <v>8415</v>
          </cell>
          <cell r="DE2">
            <v>36</v>
          </cell>
          <cell r="DF2">
            <v>8598</v>
          </cell>
          <cell r="DG2">
            <v>690</v>
          </cell>
          <cell r="DH2">
            <v>10636</v>
          </cell>
          <cell r="DI2">
            <v>0</v>
          </cell>
          <cell r="DJ2">
            <v>2077</v>
          </cell>
          <cell r="DK2">
            <v>0</v>
          </cell>
          <cell r="DL2">
            <v>217</v>
          </cell>
          <cell r="DM2">
            <v>0</v>
          </cell>
          <cell r="DN2">
            <v>-36167</v>
          </cell>
          <cell r="DO2">
            <v>294809</v>
          </cell>
          <cell r="DP2">
            <v>11275</v>
          </cell>
          <cell r="DQ2">
            <v>84527</v>
          </cell>
          <cell r="DR2">
            <v>95803</v>
          </cell>
          <cell r="DS2">
            <v>-1408452</v>
          </cell>
          <cell r="DT2">
            <v>369387</v>
          </cell>
          <cell r="DU2">
            <v>-297662</v>
          </cell>
          <cell r="DV2">
            <v>690620</v>
          </cell>
          <cell r="DW2">
            <v>2518552</v>
          </cell>
          <cell r="DX2">
            <v>-1324742</v>
          </cell>
          <cell r="DY2">
            <v>4262023</v>
          </cell>
          <cell r="DZ2">
            <v>-189156</v>
          </cell>
          <cell r="EA2">
            <v>0</v>
          </cell>
          <cell r="EB2">
            <v>110745</v>
          </cell>
          <cell r="EC2">
            <v>0</v>
          </cell>
          <cell r="ED2">
            <v>7141</v>
          </cell>
          <cell r="EE2">
            <v>-538821</v>
          </cell>
          <cell r="EF2">
            <v>4509897</v>
          </cell>
          <cell r="EG2">
            <v>126977</v>
          </cell>
          <cell r="EH2">
            <v>2186457</v>
          </cell>
          <cell r="EI2">
            <v>2218636</v>
          </cell>
          <cell r="EJ2">
            <v>2380452</v>
          </cell>
          <cell r="EK2">
            <v>4599088</v>
          </cell>
          <cell r="EL2">
            <v>6783193</v>
          </cell>
          <cell r="EM2">
            <v>3409300</v>
          </cell>
          <cell r="EN2">
            <v>603972</v>
          </cell>
          <cell r="EO2">
            <v>4872539</v>
          </cell>
          <cell r="EP2">
            <v>43577498</v>
          </cell>
          <cell r="EQ2">
            <v>1461830</v>
          </cell>
          <cell r="ER2">
            <v>14808333</v>
          </cell>
          <cell r="ES2">
            <v>7660482</v>
          </cell>
          <cell r="ET2">
            <v>14716</v>
          </cell>
          <cell r="EU2">
            <v>1081150</v>
          </cell>
          <cell r="EV2">
            <v>0</v>
          </cell>
          <cell r="EW2">
            <v>466664</v>
          </cell>
          <cell r="EX2">
            <v>8848981</v>
          </cell>
          <cell r="EY2">
            <v>2693873</v>
          </cell>
          <cell r="EZ2">
            <v>82567</v>
          </cell>
          <cell r="FA2">
            <v>1988590</v>
          </cell>
          <cell r="FB2">
            <v>2351871</v>
          </cell>
          <cell r="FC2">
            <v>2394293</v>
          </cell>
          <cell r="FD2">
            <v>4746165</v>
          </cell>
          <cell r="FE2">
            <v>4857693</v>
          </cell>
          <cell r="FF2">
            <v>3213146</v>
          </cell>
          <cell r="FG2">
            <v>256038</v>
          </cell>
          <cell r="FH2">
            <v>5245161</v>
          </cell>
          <cell r="FI2">
            <v>39322867</v>
          </cell>
          <cell r="FJ2">
            <v>124872</v>
          </cell>
          <cell r="FK2">
            <v>15831264</v>
          </cell>
          <cell r="FL2">
            <v>5765906</v>
          </cell>
          <cell r="FM2">
            <v>14691</v>
          </cell>
          <cell r="FN2">
            <v>1127297</v>
          </cell>
          <cell r="FO2">
            <v>0</v>
          </cell>
          <cell r="FP2">
            <v>1071180</v>
          </cell>
          <cell r="FQ2">
            <v>7366805</v>
          </cell>
          <cell r="FR2">
            <v>219</v>
          </cell>
          <cell r="FS2">
            <v>0</v>
          </cell>
          <cell r="FT2">
            <v>4</v>
          </cell>
          <cell r="FU2">
            <v>7110</v>
          </cell>
          <cell r="FV2">
            <v>147</v>
          </cell>
          <cell r="FW2">
            <v>7034</v>
          </cell>
          <cell r="FX2">
            <v>39129</v>
          </cell>
          <cell r="FY2">
            <v>0</v>
          </cell>
          <cell r="FZ2">
            <v>1507</v>
          </cell>
          <cell r="GA2">
            <v>1359361</v>
          </cell>
          <cell r="GB2">
            <v>26789</v>
          </cell>
          <cell r="GC2">
            <v>21734</v>
          </cell>
          <cell r="GD2">
            <v>1367249</v>
          </cell>
          <cell r="GE2">
            <v>0</v>
          </cell>
          <cell r="GF2">
            <v>0</v>
          </cell>
          <cell r="GG2">
            <v>39</v>
          </cell>
          <cell r="GH2">
            <v>151</v>
          </cell>
          <cell r="GI2">
            <v>3</v>
          </cell>
          <cell r="GJ2">
            <v>115</v>
          </cell>
          <cell r="GK2">
            <v>0</v>
          </cell>
          <cell r="GL2">
            <v>0</v>
          </cell>
          <cell r="GM2">
            <v>895</v>
          </cell>
          <cell r="GN2">
            <v>3038</v>
          </cell>
          <cell r="GO2">
            <v>70</v>
          </cell>
          <cell r="GP2">
            <v>52</v>
          </cell>
          <cell r="GQ2">
            <v>2265</v>
          </cell>
          <cell r="GR2">
            <v>25</v>
          </cell>
          <cell r="GS2">
            <v>0</v>
          </cell>
          <cell r="GT2">
            <v>2</v>
          </cell>
          <cell r="GU2">
            <v>624</v>
          </cell>
          <cell r="GV2">
            <v>24</v>
          </cell>
          <cell r="GW2">
            <v>621</v>
          </cell>
          <cell r="GX2">
            <v>3916</v>
          </cell>
          <cell r="GY2">
            <v>0</v>
          </cell>
          <cell r="GZ2">
            <v>752</v>
          </cell>
          <cell r="HA2">
            <v>99185</v>
          </cell>
          <cell r="HB2">
            <v>1474</v>
          </cell>
          <cell r="HC2">
            <v>4007</v>
          </cell>
          <cell r="HD2">
            <v>99998</v>
          </cell>
          <cell r="HE2">
            <v>116</v>
          </cell>
          <cell r="HF2">
            <v>0</v>
          </cell>
          <cell r="HG2">
            <v>0</v>
          </cell>
          <cell r="HH2">
            <v>1959</v>
          </cell>
          <cell r="HI2">
            <v>106</v>
          </cell>
          <cell r="HJ2">
            <v>1944</v>
          </cell>
          <cell r="HK2">
            <v>18587</v>
          </cell>
          <cell r="HL2">
            <v>0</v>
          </cell>
          <cell r="HM2">
            <v>0</v>
          </cell>
          <cell r="HN2">
            <v>292626</v>
          </cell>
          <cell r="HO2">
            <v>4812</v>
          </cell>
          <cell r="HP2">
            <v>15251</v>
          </cell>
          <cell r="HQ2">
            <v>294102</v>
          </cell>
          <cell r="HR2">
            <v>4</v>
          </cell>
          <cell r="HS2">
            <v>166</v>
          </cell>
          <cell r="HT2">
            <v>2</v>
          </cell>
          <cell r="HU2">
            <v>1617</v>
          </cell>
          <cell r="HV2">
            <v>0</v>
          </cell>
          <cell r="HW2">
            <v>1445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AA21"/>
  <sheetViews>
    <sheetView tabSelected="1" zoomScaleNormal="100" workbookViewId="0"/>
  </sheetViews>
  <sheetFormatPr defaultRowHeight="15" x14ac:dyDescent="0.25"/>
  <cols>
    <col min="1" max="1" width="26.5703125" customWidth="1"/>
    <col min="2" max="17" width="7.42578125" customWidth="1"/>
    <col min="27" max="27" width="9.140625" customWidth="1"/>
    <col min="28" max="28" width="12.7109375" bestFit="1" customWidth="1"/>
  </cols>
  <sheetData>
    <row r="1" spans="1:27" x14ac:dyDescent="0.25">
      <c r="A1" s="2" t="s">
        <v>11</v>
      </c>
      <c r="B1" s="2"/>
      <c r="C1" s="2"/>
      <c r="D1" s="2"/>
      <c r="E1" s="2"/>
      <c r="F1" s="2"/>
      <c r="G1" s="2"/>
      <c r="H1" s="2"/>
      <c r="I1" s="2"/>
      <c r="J1" s="2"/>
      <c r="K1" s="2"/>
      <c r="L1" s="2"/>
      <c r="M1" s="2"/>
      <c r="N1" s="2"/>
      <c r="O1" s="2"/>
      <c r="P1" s="2"/>
      <c r="Q1" s="2"/>
      <c r="R1" s="2"/>
      <c r="S1" s="2"/>
      <c r="T1" s="2"/>
      <c r="U1" s="2"/>
      <c r="V1" s="2"/>
      <c r="W1" s="2"/>
      <c r="X1" s="2"/>
    </row>
    <row r="2" spans="1:27" x14ac:dyDescent="0.25">
      <c r="A2" s="4" t="s">
        <v>13</v>
      </c>
      <c r="B2" s="4"/>
      <c r="C2" s="4"/>
      <c r="D2" s="4"/>
      <c r="E2" s="4"/>
      <c r="F2" s="4"/>
      <c r="G2" s="4"/>
      <c r="H2" s="4"/>
      <c r="I2" s="4"/>
      <c r="J2" s="4"/>
      <c r="K2" s="4"/>
      <c r="L2" s="4"/>
      <c r="M2" s="4"/>
      <c r="N2" s="4"/>
      <c r="O2" s="4"/>
      <c r="P2" s="4"/>
      <c r="Q2" s="4"/>
      <c r="R2" s="4"/>
      <c r="S2" s="4"/>
      <c r="T2" s="4"/>
      <c r="U2" s="4"/>
      <c r="V2" s="4"/>
      <c r="W2" s="4"/>
      <c r="X2" s="4"/>
      <c r="Y2" s="4"/>
      <c r="Z2" s="4"/>
      <c r="AA2" s="4"/>
    </row>
    <row r="3" spans="1:27" x14ac:dyDescent="0.25">
      <c r="A3" s="2"/>
      <c r="B3" s="2"/>
      <c r="C3" s="2"/>
      <c r="D3" s="2"/>
      <c r="E3" s="2"/>
      <c r="F3" s="2"/>
      <c r="G3" s="2"/>
      <c r="H3" s="2"/>
      <c r="I3" s="2"/>
      <c r="J3" s="2"/>
      <c r="K3" s="2"/>
      <c r="L3" s="2"/>
      <c r="M3" s="2"/>
      <c r="N3" s="2"/>
      <c r="O3" s="2"/>
      <c r="P3" s="2"/>
      <c r="Q3" s="2"/>
      <c r="R3" s="2"/>
      <c r="S3" s="2"/>
      <c r="T3" s="2"/>
      <c r="U3" s="2"/>
      <c r="V3" s="2"/>
      <c r="W3" s="2"/>
      <c r="X3" s="2"/>
      <c r="Y3" s="2"/>
    </row>
    <row r="4" spans="1:27" x14ac:dyDescent="0.25">
      <c r="A4" s="5" t="s">
        <v>0</v>
      </c>
      <c r="B4" s="6">
        <v>1998</v>
      </c>
      <c r="C4" s="6">
        <v>1999</v>
      </c>
      <c r="D4" s="6">
        <v>2000</v>
      </c>
      <c r="E4" s="6">
        <v>2001</v>
      </c>
      <c r="F4" s="6">
        <v>2002</v>
      </c>
      <c r="G4" s="6">
        <v>2003</v>
      </c>
      <c r="H4" s="6">
        <v>2004</v>
      </c>
      <c r="I4" s="6">
        <v>2005</v>
      </c>
      <c r="J4" s="6">
        <v>2006</v>
      </c>
      <c r="K4" s="6">
        <v>2007</v>
      </c>
      <c r="L4" s="6">
        <v>2008</v>
      </c>
      <c r="M4" s="6">
        <v>2009</v>
      </c>
      <c r="N4" s="6">
        <v>2010</v>
      </c>
      <c r="O4" s="6">
        <v>2011</v>
      </c>
      <c r="P4" s="6">
        <v>2012</v>
      </c>
      <c r="Q4" s="6">
        <v>2013</v>
      </c>
      <c r="R4" s="6">
        <v>2014</v>
      </c>
      <c r="S4" s="6">
        <v>2015</v>
      </c>
      <c r="T4" s="6">
        <v>2016</v>
      </c>
      <c r="U4" s="6">
        <v>2017</v>
      </c>
      <c r="V4" s="6">
        <v>2018</v>
      </c>
      <c r="W4" s="6">
        <v>2019</v>
      </c>
      <c r="X4" s="6">
        <v>2020</v>
      </c>
      <c r="Y4" s="6">
        <v>2021</v>
      </c>
      <c r="Z4" s="6">
        <v>2022</v>
      </c>
      <c r="AA4" s="6">
        <v>2023</v>
      </c>
    </row>
    <row r="5" spans="1:27" x14ac:dyDescent="0.25">
      <c r="A5" s="7" t="s">
        <v>1</v>
      </c>
      <c r="B5" s="8">
        <v>511.2</v>
      </c>
      <c r="C5" s="8">
        <v>610.29999999999995</v>
      </c>
      <c r="D5" s="8">
        <v>649.5</v>
      </c>
      <c r="E5" s="8">
        <v>649.62199999999996</v>
      </c>
      <c r="F5" s="8">
        <v>668.53016500000001</v>
      </c>
      <c r="G5" s="8">
        <v>731.698037</v>
      </c>
      <c r="H5" s="8">
        <v>809.91508599999997</v>
      </c>
      <c r="I5" s="8">
        <v>953.15079900000012</v>
      </c>
      <c r="J5" s="8">
        <v>1010.371437</v>
      </c>
      <c r="K5" s="8">
        <v>1054.1859999999999</v>
      </c>
      <c r="L5" s="8">
        <v>1119.2213819999999</v>
      </c>
      <c r="M5" s="8">
        <v>1211.9641979999999</v>
      </c>
      <c r="N5" s="8">
        <v>1351.0324949999999</v>
      </c>
      <c r="O5" s="8">
        <v>1496.2245009999999</v>
      </c>
      <c r="P5" s="8">
        <v>1681.569937</v>
      </c>
      <c r="Q5" s="8">
        <v>1756.7804289999999</v>
      </c>
      <c r="R5" s="8">
        <v>2013.1898430000001</v>
      </c>
      <c r="S5" s="8">
        <v>2074.0723429999998</v>
      </c>
      <c r="T5" s="8">
        <v>2288.6738220000002</v>
      </c>
      <c r="U5" s="8">
        <v>2367.7592249999998</v>
      </c>
      <c r="V5" s="8">
        <v>2343.8824140000002</v>
      </c>
      <c r="W5" s="8">
        <v>2710.490225</v>
      </c>
      <c r="X5" s="8">
        <v>2950.4503840000002</v>
      </c>
      <c r="Y5" s="8">
        <v>3160.2813150000002</v>
      </c>
      <c r="Z5" s="8">
        <v>2994.7379999999998</v>
      </c>
      <c r="AA5" s="8">
        <v>3118.8265879999999</v>
      </c>
    </row>
    <row r="6" spans="1:27" x14ac:dyDescent="0.25">
      <c r="A6" s="7" t="s">
        <v>2</v>
      </c>
      <c r="B6" s="8">
        <v>213.6</v>
      </c>
      <c r="C6" s="8">
        <v>254</v>
      </c>
      <c r="D6" s="8">
        <v>269.5</v>
      </c>
      <c r="E6" s="8">
        <v>272.10000000000002</v>
      </c>
      <c r="F6" s="8">
        <v>277.01772899999997</v>
      </c>
      <c r="G6" s="8">
        <v>301.892563</v>
      </c>
      <c r="H6" s="8">
        <v>339.245158</v>
      </c>
      <c r="I6" s="8">
        <v>381.04789899999997</v>
      </c>
      <c r="J6" s="8">
        <v>402.36721399999999</v>
      </c>
      <c r="K6" s="8">
        <v>412.25099999999998</v>
      </c>
      <c r="L6" s="8">
        <v>395.954115</v>
      </c>
      <c r="M6" s="8">
        <v>435.99620900000002</v>
      </c>
      <c r="N6" s="8">
        <v>478.42930100000001</v>
      </c>
      <c r="O6" s="8">
        <v>555.61388699999998</v>
      </c>
      <c r="P6" s="8">
        <v>565.03346199999999</v>
      </c>
      <c r="Q6" s="8">
        <v>585.23183100000006</v>
      </c>
      <c r="R6" s="8">
        <v>646.09132199999999</v>
      </c>
      <c r="S6" s="8">
        <v>671.56953199999998</v>
      </c>
      <c r="T6" s="8">
        <v>691.891931</v>
      </c>
      <c r="U6" s="8">
        <v>726.66442500000005</v>
      </c>
      <c r="V6" s="8">
        <v>726.12323700000002</v>
      </c>
      <c r="W6" s="8">
        <v>848.251667</v>
      </c>
      <c r="X6" s="8">
        <v>858.73638700000004</v>
      </c>
      <c r="Y6" s="8">
        <v>975.16357800000003</v>
      </c>
      <c r="Z6" s="8">
        <v>926.59952999999996</v>
      </c>
      <c r="AA6" s="8">
        <v>995.80970000000002</v>
      </c>
    </row>
    <row r="7" spans="1:27" x14ac:dyDescent="0.25">
      <c r="A7" s="7" t="s">
        <v>3</v>
      </c>
      <c r="B7" s="8">
        <v>38.200000000000003</v>
      </c>
      <c r="C7" s="8">
        <v>43.5</v>
      </c>
      <c r="D7" s="8">
        <v>43.3</v>
      </c>
      <c r="E7" s="8">
        <v>40</v>
      </c>
      <c r="F7" s="8">
        <v>37.076645999999997</v>
      </c>
      <c r="G7" s="8">
        <v>38.190832999999998</v>
      </c>
      <c r="H7" s="8">
        <v>39.185460999999997</v>
      </c>
      <c r="I7" s="8">
        <v>42.473823000000003</v>
      </c>
      <c r="J7" s="8">
        <v>42.841000000000001</v>
      </c>
      <c r="K7" s="8">
        <v>43.026631000000002</v>
      </c>
      <c r="L7" s="8">
        <v>43.916537999999996</v>
      </c>
      <c r="M7" s="8">
        <v>45.327936999999999</v>
      </c>
      <c r="N7" s="8">
        <v>50.788918000000002</v>
      </c>
      <c r="O7" s="8">
        <v>53.018591000000001</v>
      </c>
      <c r="P7" s="8">
        <v>57.380757000000003</v>
      </c>
      <c r="Q7" s="8">
        <v>52.661394999999999</v>
      </c>
      <c r="R7" s="8">
        <v>59.432980000000001</v>
      </c>
      <c r="S7" s="8">
        <v>59.820911000000002</v>
      </c>
      <c r="T7" s="8">
        <v>59.13306</v>
      </c>
      <c r="U7" s="8">
        <v>56.028644</v>
      </c>
      <c r="V7" s="8">
        <v>59.487527999999998</v>
      </c>
      <c r="W7" s="8">
        <v>67.712024999999997</v>
      </c>
      <c r="X7" s="8">
        <v>69.375838999999999</v>
      </c>
      <c r="Y7" s="8">
        <v>66.827188000000007</v>
      </c>
      <c r="Z7" s="8">
        <v>62.283622999999999</v>
      </c>
      <c r="AA7" s="8">
        <v>57.996296999999998</v>
      </c>
    </row>
    <row r="8" spans="1:27" x14ac:dyDescent="0.25">
      <c r="A8" s="7" t="s">
        <v>4</v>
      </c>
      <c r="B8" s="8">
        <v>190.7</v>
      </c>
      <c r="C8" s="8">
        <v>188.3</v>
      </c>
      <c r="D8" s="8">
        <v>215.3</v>
      </c>
      <c r="E8" s="8">
        <v>214.53899999999999</v>
      </c>
      <c r="F8" s="8">
        <v>198.38900000000004</v>
      </c>
      <c r="G8" s="8">
        <v>215.08</v>
      </c>
      <c r="H8" s="8">
        <v>244.2</v>
      </c>
      <c r="I8" s="8">
        <v>298.29702300000002</v>
      </c>
      <c r="J8" s="8">
        <v>347.02699999999999</v>
      </c>
      <c r="K8" s="8">
        <v>369.46800000000002</v>
      </c>
      <c r="L8" s="8">
        <v>308.123402</v>
      </c>
      <c r="M8" s="8">
        <v>377.70343300000002</v>
      </c>
      <c r="N8" s="8">
        <v>405.33757100000003</v>
      </c>
      <c r="O8" s="8">
        <v>398.85512899999998</v>
      </c>
      <c r="P8" s="8">
        <v>438.22719799999999</v>
      </c>
      <c r="Q8" s="8">
        <v>444.86257599999999</v>
      </c>
      <c r="R8" s="8">
        <v>423.71812599999998</v>
      </c>
      <c r="S8" s="8">
        <v>446.49388399999998</v>
      </c>
      <c r="T8" s="8">
        <v>459.981852</v>
      </c>
      <c r="U8" s="8">
        <v>385.47229599999997</v>
      </c>
      <c r="V8" s="8">
        <v>354.23165399999999</v>
      </c>
      <c r="W8" s="8">
        <v>392.51690100000002</v>
      </c>
      <c r="X8" s="8">
        <v>348.59854000000001</v>
      </c>
      <c r="Y8" s="8">
        <v>454.48004500000002</v>
      </c>
      <c r="Z8" s="8">
        <v>411.46468299999998</v>
      </c>
      <c r="AA8" s="8">
        <v>448.05647399999998</v>
      </c>
    </row>
    <row r="9" spans="1:27" x14ac:dyDescent="0.25">
      <c r="A9" s="7" t="s">
        <v>5</v>
      </c>
      <c r="B9" s="8">
        <v>199.7</v>
      </c>
      <c r="C9" s="8">
        <v>229.3</v>
      </c>
      <c r="D9" s="8">
        <v>246.7</v>
      </c>
      <c r="E9" s="8">
        <v>246.60300000000001</v>
      </c>
      <c r="F9" s="8">
        <v>243.427481</v>
      </c>
      <c r="G9" s="8">
        <v>263.26910600000002</v>
      </c>
      <c r="H9" s="8">
        <v>307.23099999999999</v>
      </c>
      <c r="I9" s="8">
        <v>365.084</v>
      </c>
      <c r="J9" s="8">
        <v>371.68099999999998</v>
      </c>
      <c r="K9" s="8">
        <v>388.858</v>
      </c>
      <c r="L9" s="8">
        <v>677.54389800000013</v>
      </c>
      <c r="M9" s="8">
        <v>609.322</v>
      </c>
      <c r="N9" s="8">
        <v>757.89618800000005</v>
      </c>
      <c r="O9" s="8">
        <v>775.53396499999997</v>
      </c>
      <c r="P9" s="8">
        <v>791.07605899999999</v>
      </c>
      <c r="Q9" s="8">
        <v>677.49727499999995</v>
      </c>
      <c r="R9" s="8">
        <v>812.43246399999998</v>
      </c>
      <c r="S9" s="8">
        <v>781.22757799999999</v>
      </c>
      <c r="T9" s="8">
        <v>869.74599999999998</v>
      </c>
      <c r="U9" s="8">
        <v>893.48299999999995</v>
      </c>
      <c r="V9" s="8">
        <v>906.73500000000001</v>
      </c>
      <c r="W9" s="8">
        <v>1024.472</v>
      </c>
      <c r="X9" s="8">
        <v>1140.345</v>
      </c>
      <c r="Y9" s="8">
        <v>1087.4380000000001</v>
      </c>
      <c r="Z9" s="8">
        <v>867.05799999999999</v>
      </c>
      <c r="AA9" s="8">
        <v>865.2</v>
      </c>
    </row>
    <row r="10" spans="1:27" x14ac:dyDescent="0.25">
      <c r="A10" s="7" t="s">
        <v>6</v>
      </c>
      <c r="B10" s="8">
        <v>6.2889999999999997</v>
      </c>
      <c r="C10" s="8">
        <v>13.459</v>
      </c>
      <c r="D10" s="8">
        <v>21.186999999999998</v>
      </c>
      <c r="E10" s="8">
        <v>27.625</v>
      </c>
      <c r="F10" s="8">
        <v>31.792062000000001</v>
      </c>
      <c r="G10" s="8">
        <v>43.242553999999998</v>
      </c>
      <c r="H10" s="8">
        <v>46.453620000000001</v>
      </c>
      <c r="I10" s="8">
        <v>50.739992999999998</v>
      </c>
      <c r="J10" s="8">
        <v>53.554541999999998</v>
      </c>
      <c r="K10" s="8">
        <v>54.05</v>
      </c>
      <c r="L10" s="8">
        <v>45.039389</v>
      </c>
      <c r="M10" s="8">
        <v>3.9049999999999998</v>
      </c>
      <c r="N10" s="8">
        <v>2.0285169999999999</v>
      </c>
      <c r="O10" s="8">
        <v>2.326765</v>
      </c>
      <c r="P10" s="8">
        <v>2.7936130000000001</v>
      </c>
      <c r="Q10" s="9" t="s">
        <v>10</v>
      </c>
      <c r="R10" s="10" t="s">
        <v>10</v>
      </c>
      <c r="S10" s="10" t="s">
        <v>10</v>
      </c>
      <c r="T10" s="10" t="s">
        <v>10</v>
      </c>
      <c r="U10" s="10" t="s">
        <v>10</v>
      </c>
      <c r="V10" s="10" t="s">
        <v>10</v>
      </c>
      <c r="W10" s="10" t="s">
        <v>10</v>
      </c>
      <c r="X10" s="10" t="s">
        <v>10</v>
      </c>
      <c r="Y10" s="10" t="s">
        <v>10</v>
      </c>
      <c r="Z10" s="10" t="s">
        <v>10</v>
      </c>
      <c r="AA10" s="10" t="s">
        <v>10</v>
      </c>
    </row>
    <row r="11" spans="1:27" x14ac:dyDescent="0.25">
      <c r="A11" s="11" t="s">
        <v>7</v>
      </c>
      <c r="B11" s="12">
        <v>48.8</v>
      </c>
      <c r="C11" s="12">
        <v>53</v>
      </c>
      <c r="D11" s="12">
        <v>61.698999999999998</v>
      </c>
      <c r="E11" s="12">
        <v>58.18</v>
      </c>
      <c r="F11" s="12">
        <v>50.827663999999999</v>
      </c>
      <c r="G11" s="12">
        <v>54.169400000000003</v>
      </c>
      <c r="H11" s="12">
        <v>58.043599999999998</v>
      </c>
      <c r="I11" s="12">
        <v>63.553699999999992</v>
      </c>
      <c r="J11" s="12">
        <v>64.156299999999987</v>
      </c>
      <c r="K11" s="12">
        <v>62.844099999999997</v>
      </c>
      <c r="L11" s="12">
        <v>58.943879000000003</v>
      </c>
      <c r="M11" s="12">
        <v>59.500503000000002</v>
      </c>
      <c r="N11" s="12">
        <v>57.170588000000002</v>
      </c>
      <c r="O11" s="12">
        <v>59.345618000000002</v>
      </c>
      <c r="P11" s="12">
        <v>61.892218</v>
      </c>
      <c r="Q11" s="12">
        <v>63.882109</v>
      </c>
      <c r="R11" s="12">
        <v>60.720744000000003</v>
      </c>
      <c r="S11" s="12">
        <v>49.533969999999997</v>
      </c>
      <c r="T11" s="8">
        <v>46.841700000000003</v>
      </c>
      <c r="U11" s="8">
        <v>44.795699999999997</v>
      </c>
      <c r="V11" s="8">
        <v>40.1952</v>
      </c>
      <c r="W11" s="8">
        <v>38.939</v>
      </c>
      <c r="X11" s="8">
        <v>147.50899999999999</v>
      </c>
      <c r="Y11" s="8">
        <v>95.287000000000006</v>
      </c>
      <c r="Z11" s="8">
        <v>79.778700000000001</v>
      </c>
      <c r="AA11" s="8">
        <v>78.650000000000006</v>
      </c>
    </row>
    <row r="12" spans="1:27" ht="15.75" thickBot="1" x14ac:dyDescent="0.3">
      <c r="A12" s="13" t="s">
        <v>8</v>
      </c>
      <c r="B12" s="14">
        <f>SUM(B5:B11)</f>
        <v>1208.489</v>
      </c>
      <c r="C12" s="14">
        <f t="shared" ref="C12:L12" si="0">SUM(C5:C11)</f>
        <v>1391.8589999999999</v>
      </c>
      <c r="D12" s="14">
        <f t="shared" si="0"/>
        <v>1507.1859999999999</v>
      </c>
      <c r="E12" s="14">
        <f t="shared" si="0"/>
        <v>1508.6690000000001</v>
      </c>
      <c r="F12" s="14">
        <f t="shared" si="0"/>
        <v>1507.060747</v>
      </c>
      <c r="G12" s="14">
        <f t="shared" si="0"/>
        <v>1647.5424929999999</v>
      </c>
      <c r="H12" s="14">
        <f t="shared" si="0"/>
        <v>1844.273925</v>
      </c>
      <c r="I12" s="14">
        <f t="shared" si="0"/>
        <v>2154.3472370000004</v>
      </c>
      <c r="J12" s="14">
        <f t="shared" si="0"/>
        <v>2291.9984930000001</v>
      </c>
      <c r="K12" s="14">
        <f t="shared" si="0"/>
        <v>2384.6837310000001</v>
      </c>
      <c r="L12" s="14">
        <f t="shared" si="0"/>
        <v>2648.7426029999997</v>
      </c>
      <c r="M12" s="14">
        <f>SUM(M5:M11)</f>
        <v>2743.7192800000007</v>
      </c>
      <c r="N12" s="14">
        <v>3102.6835780000001</v>
      </c>
      <c r="O12" s="14">
        <v>3340.9184559999999</v>
      </c>
      <c r="P12" s="14">
        <v>3597.9732439999998</v>
      </c>
      <c r="Q12" s="14">
        <v>3580.9156149999999</v>
      </c>
      <c r="R12" s="14">
        <v>4015.5854790000008</v>
      </c>
      <c r="S12" s="14">
        <v>4082.7182179999995</v>
      </c>
      <c r="T12" s="14">
        <v>4416.2683649999999</v>
      </c>
      <c r="U12" s="14">
        <v>4474.2032899999995</v>
      </c>
      <c r="V12" s="14">
        <v>4430.655033</v>
      </c>
      <c r="W12" s="14">
        <v>5082.3818179999998</v>
      </c>
      <c r="X12" s="14">
        <v>5515.0151500000002</v>
      </c>
      <c r="Y12" s="14">
        <v>5839.4771259999998</v>
      </c>
      <c r="Z12" s="14">
        <v>5341.9225359999991</v>
      </c>
      <c r="AA12" s="14">
        <v>5564.5390589999988</v>
      </c>
    </row>
    <row r="13" spans="1:27" ht="15.75" thickTop="1" x14ac:dyDescent="0.25">
      <c r="A13" s="15"/>
      <c r="B13" s="16"/>
      <c r="C13" s="16"/>
      <c r="D13" s="16"/>
      <c r="E13" s="16"/>
      <c r="F13" s="16"/>
      <c r="G13" s="16"/>
      <c r="H13" s="17"/>
      <c r="I13" s="18"/>
      <c r="J13" s="2"/>
      <c r="K13" s="2"/>
      <c r="L13" s="3"/>
      <c r="M13" s="3"/>
      <c r="N13" s="2"/>
      <c r="O13" s="2"/>
      <c r="P13" s="2"/>
      <c r="Q13" s="2"/>
      <c r="R13" s="2"/>
      <c r="S13" s="2"/>
      <c r="T13" s="2"/>
      <c r="U13" s="2"/>
      <c r="V13" s="2"/>
      <c r="W13" s="2"/>
      <c r="X13" s="2"/>
    </row>
    <row r="14" spans="1:27" ht="11.25" customHeight="1" x14ac:dyDescent="0.25">
      <c r="A14" s="24" t="s">
        <v>12</v>
      </c>
      <c r="B14" s="24"/>
      <c r="C14" s="24"/>
      <c r="D14" s="24"/>
      <c r="E14" s="24"/>
      <c r="F14" s="24"/>
      <c r="G14" s="24"/>
      <c r="H14" s="24"/>
      <c r="I14" s="24"/>
      <c r="J14" s="24"/>
      <c r="K14" s="24"/>
      <c r="L14" s="24"/>
      <c r="M14" s="24"/>
      <c r="N14" s="24"/>
      <c r="O14" s="24"/>
      <c r="P14" s="19"/>
      <c r="Q14" s="19"/>
      <c r="R14" s="2"/>
      <c r="S14" s="2"/>
      <c r="T14" s="2"/>
      <c r="U14" s="2"/>
      <c r="V14" s="2"/>
      <c r="W14" s="2"/>
      <c r="X14" s="2"/>
    </row>
    <row r="15" spans="1:27" x14ac:dyDescent="0.25">
      <c r="A15" s="24"/>
      <c r="B15" s="24"/>
      <c r="C15" s="24"/>
      <c r="D15" s="24"/>
      <c r="E15" s="24"/>
      <c r="F15" s="24"/>
      <c r="G15" s="24"/>
      <c r="H15" s="24"/>
      <c r="I15" s="24"/>
      <c r="J15" s="24"/>
      <c r="K15" s="24"/>
      <c r="L15" s="24"/>
      <c r="M15" s="24"/>
      <c r="N15" s="24"/>
      <c r="O15" s="24"/>
      <c r="P15" s="19"/>
      <c r="Q15" s="19"/>
      <c r="R15" s="2"/>
      <c r="S15" s="2"/>
      <c r="T15" s="2"/>
      <c r="U15" s="2"/>
      <c r="V15" s="2"/>
      <c r="W15" s="2"/>
      <c r="X15" s="22"/>
      <c r="Y15" s="23"/>
    </row>
    <row r="16" spans="1:27" ht="14.25" customHeight="1" x14ac:dyDescent="0.25">
      <c r="A16" s="24"/>
      <c r="B16" s="24"/>
      <c r="C16" s="24"/>
      <c r="D16" s="24"/>
      <c r="E16" s="24"/>
      <c r="F16" s="24"/>
      <c r="G16" s="24"/>
      <c r="H16" s="24"/>
      <c r="I16" s="24"/>
      <c r="J16" s="24"/>
      <c r="K16" s="24"/>
      <c r="L16" s="24"/>
      <c r="M16" s="24"/>
      <c r="N16" s="24"/>
      <c r="O16" s="24"/>
      <c r="P16" s="19"/>
      <c r="Q16" s="19"/>
      <c r="R16" s="2"/>
      <c r="S16" s="2"/>
      <c r="T16" s="2"/>
      <c r="U16" s="2"/>
      <c r="V16" s="2"/>
      <c r="W16" s="2"/>
      <c r="X16" s="2"/>
    </row>
    <row r="17" spans="1:24" x14ac:dyDescent="0.25">
      <c r="A17" s="24"/>
      <c r="B17" s="24"/>
      <c r="C17" s="24"/>
      <c r="D17" s="24"/>
      <c r="E17" s="24"/>
      <c r="F17" s="24"/>
      <c r="G17" s="24"/>
      <c r="H17" s="24"/>
      <c r="I17" s="24"/>
      <c r="J17" s="24"/>
      <c r="K17" s="24"/>
      <c r="L17" s="24"/>
      <c r="M17" s="24"/>
      <c r="N17" s="24"/>
      <c r="O17" s="24"/>
      <c r="P17" s="19"/>
      <c r="Q17" s="19"/>
      <c r="R17" s="2"/>
      <c r="S17" s="2"/>
      <c r="T17" s="2"/>
      <c r="U17" s="2"/>
      <c r="V17" s="2"/>
      <c r="W17" s="2"/>
      <c r="X17" s="2"/>
    </row>
    <row r="18" spans="1:24" x14ac:dyDescent="0.25">
      <c r="A18" s="19"/>
      <c r="B18" s="19"/>
      <c r="C18" s="19"/>
      <c r="D18" s="19"/>
      <c r="E18" s="19"/>
      <c r="F18" s="19"/>
      <c r="G18" s="19"/>
      <c r="H18" s="19"/>
      <c r="I18" s="19"/>
      <c r="J18" s="19"/>
      <c r="K18" s="19"/>
      <c r="L18" s="19"/>
      <c r="M18" s="19"/>
      <c r="N18" s="19"/>
      <c r="O18" s="19"/>
      <c r="P18" s="19"/>
      <c r="Q18" s="19"/>
      <c r="R18" s="2"/>
      <c r="S18" s="2"/>
      <c r="T18" s="2"/>
      <c r="U18" s="2"/>
      <c r="V18" s="2"/>
      <c r="W18" s="2"/>
      <c r="X18" s="2"/>
    </row>
    <row r="19" spans="1:24" x14ac:dyDescent="0.25">
      <c r="A19" s="20" t="s">
        <v>9</v>
      </c>
      <c r="B19" s="2"/>
      <c r="C19" s="2"/>
      <c r="D19" s="2"/>
      <c r="E19" s="2"/>
      <c r="F19" s="2"/>
      <c r="G19" s="2"/>
      <c r="H19" s="2"/>
      <c r="I19" s="2"/>
      <c r="J19" s="2"/>
      <c r="K19" s="21"/>
      <c r="L19" s="2"/>
      <c r="M19" s="2"/>
      <c r="N19" s="2"/>
      <c r="O19" s="2"/>
      <c r="P19" s="2"/>
      <c r="Q19" s="2"/>
      <c r="R19" s="2"/>
      <c r="S19" s="2"/>
      <c r="T19" s="2"/>
      <c r="U19" s="2"/>
      <c r="V19" s="2"/>
      <c r="W19" s="2"/>
      <c r="X19" s="2"/>
    </row>
    <row r="20" spans="1:24" x14ac:dyDescent="0.25">
      <c r="A20" s="2"/>
      <c r="B20" s="2"/>
      <c r="C20" s="2"/>
      <c r="D20" s="2"/>
      <c r="E20" s="2"/>
      <c r="F20" s="2"/>
      <c r="G20" s="2"/>
      <c r="H20" s="2"/>
      <c r="I20" s="2"/>
      <c r="J20" s="2"/>
      <c r="K20" s="2"/>
      <c r="L20" s="2"/>
      <c r="M20" s="2"/>
      <c r="N20" s="2"/>
      <c r="O20" s="2"/>
      <c r="P20" s="2"/>
      <c r="Q20" s="2"/>
      <c r="R20" s="2"/>
      <c r="S20" s="2"/>
      <c r="T20" s="2"/>
      <c r="U20" s="2"/>
      <c r="V20" s="2"/>
      <c r="W20" s="2"/>
      <c r="X20" s="2"/>
    </row>
    <row r="21" spans="1:24" x14ac:dyDescent="0.25">
      <c r="A21" s="1"/>
    </row>
  </sheetData>
  <mergeCells count="1">
    <mergeCell ref="A14:O17"/>
  </mergeCells>
  <pageMargins left="0.7" right="0.7" top="0.75" bottom="0.75" header="0.3" footer="0.3"/>
  <pageSetup paperSize="9" scale="57" orientation="landscape" r:id="rId1"/>
  <headerFooter>
    <oddHeader>&amp;R
&amp;G</oddHeader>
  </headerFooter>
  <ignoredErrors>
    <ignoredError sqref="B12:L12" formulaRange="1"/>
  </ignoredError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7E278-EFC0-4914-8504-F143D6D3109E}">
  <dimension ref="A1"/>
  <sheetViews>
    <sheetView workbookViewId="0">
      <selection activeCell="Q13" sqref="Q13"/>
    </sheetView>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Tidsrække</vt:lpstr>
      <vt:lpstr>Dokumentation</vt:lpstr>
    </vt:vector>
  </TitlesOfParts>
  <Company>forsikring og pension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MVL</dc:creator>
  <cp:lastModifiedBy>Frederik Have Rundager</cp:lastModifiedBy>
  <cp:lastPrinted>2023-09-01T08:34:22Z</cp:lastPrinted>
  <dcterms:created xsi:type="dcterms:W3CDTF">2009-09-02T11:20:25Z</dcterms:created>
  <dcterms:modified xsi:type="dcterms:W3CDTF">2024-09-23T08:40:25Z</dcterms:modified>
</cp:coreProperties>
</file>