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P:\Aktive statistikker\Lønsikring\2025\Endelig\"/>
    </mc:Choice>
  </mc:AlternateContent>
  <xr:revisionPtr revIDLastSave="0" documentId="13_ncr:1_{3E58D631-F5F6-4F10-BE7C-318EE1E8D576}" xr6:coauthVersionLast="47" xr6:coauthVersionMax="47" xr10:uidLastSave="{00000000-0000-0000-0000-000000000000}"/>
  <bookViews>
    <workbookView xWindow="1110" yWindow="990" windowWidth="27315" windowHeight="15780" xr2:uid="{00000000-000D-0000-FFFF-FFFF00000000}"/>
  </bookViews>
  <sheets>
    <sheet name="Lønsikring" sheetId="5" r:id="rId1"/>
    <sheet name="Dokumentation" sheetId="6" r:id="rId2"/>
  </sheets>
  <externalReferences>
    <externalReference r:id="rId3"/>
    <externalReference r:id="rId4"/>
  </externalReferences>
  <definedNames>
    <definedName name="_xlnm.Print_Area" localSheetId="0">Lønsikring!$A$1:$R$13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9" i="5" l="1"/>
  <c r="R5" i="5"/>
  <c r="Q9" i="5"/>
  <c r="Q5" i="5"/>
</calcChain>
</file>

<file path=xl/sharedStrings.xml><?xml version="1.0" encoding="utf-8"?>
<sst xmlns="http://schemas.openxmlformats.org/spreadsheetml/2006/main" count="7" uniqueCount="6">
  <si>
    <t>I alt</t>
  </si>
  <si>
    <t>Antal forsikrede</t>
  </si>
  <si>
    <t>Bruttopræmieind-tægter (mio. kr.)</t>
  </si>
  <si>
    <t>F&amp;P</t>
  </si>
  <si>
    <t>Kilde: F&amp;P</t>
  </si>
  <si>
    <t>Lønsikring 2006-2025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</si>
</sst>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_ * #,##0_ ;_ * \-#,##0_ ;_ * &quot;-&quot;??_ ;_ @_ "/>
    <numFmt numFmtId="167" formatCode="_ * #,##0.0_ ;_ * \-#,##0.0_ ;_ * &quot;-&quot;??_ ;_ @_ "/>
  </numFmts>
  <fonts count="10" x14ac:knownFonts="1">
    <font>
      <sz val="11"/>
      <color theme="1"/>
      <name val="Calibri"/>
      <family val="2"/>
      <scheme val="minor"/>
    </font>
    <font>
      <sz val="11"/>
      <color theme="1"/>
      <name val="Calibri"/>
      <family val="2"/>
      <scheme val="minor"/>
    </font>
    <font>
      <u/>
      <sz val="11"/>
      <color theme="10"/>
      <name val="Calibri"/>
      <family val="2"/>
    </font>
    <font>
      <sz val="9"/>
      <color theme="1"/>
      <name val="Verdana"/>
      <family val="2"/>
    </font>
    <font>
      <b/>
      <sz val="9"/>
      <color theme="1"/>
      <name val="Verdana"/>
      <family val="2"/>
    </font>
    <font>
      <sz val="11"/>
      <color theme="1"/>
      <name val="Georgia"/>
      <family val="1"/>
    </font>
    <font>
      <b/>
      <sz val="11"/>
      <color theme="0"/>
      <name val="Georgia"/>
      <family val="1"/>
    </font>
    <font>
      <b/>
      <u/>
      <sz val="11"/>
      <color theme="1"/>
      <name val="Georgia"/>
      <family val="1"/>
    </font>
    <font>
      <b/>
      <sz val="11"/>
      <color theme="1"/>
      <name val="Georgia"/>
      <family val="1"/>
    </font>
    <font>
      <sz val="11"/>
      <color rgb="FF000000"/>
      <name val="Georgia"/>
      <family val="1"/>
    </font>
  </fonts>
  <fills count="3">
    <fill>
      <patternFill patternType="none"/>
    </fill>
    <fill>
      <patternFill patternType="gray125"/>
    </fill>
    <fill>
      <patternFill patternType="solid">
        <fgColor rgb="FF26355D"/>
        <bgColor indexed="64"/>
      </patternFill>
    </fill>
  </fills>
  <borders count="3">
    <border>
      <left/>
      <right/>
      <top/>
      <bottom/>
      <diagonal/>
    </border>
    <border>
      <left/>
      <right/>
      <top style="hair">
        <color indexed="64"/>
      </top>
      <bottom style="double">
        <color indexed="64"/>
      </bottom>
      <diagonal/>
    </border>
    <border>
      <left/>
      <right/>
      <top style="double">
        <color indexed="64"/>
      </top>
      <bottom/>
      <diagonal/>
    </border>
  </borders>
  <cellStyleXfs count="3">
    <xf numFmtId="0" fontId="0" fillId="0" borderId="0"/>
    <xf numFmtId="164"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19">
    <xf numFmtId="0" fontId="0" fillId="0" borderId="0" xfId="0"/>
    <xf numFmtId="0" fontId="3" fillId="0" borderId="0" xfId="0" applyFont="1"/>
    <xf numFmtId="0" fontId="4" fillId="0" borderId="0" xfId="0" applyFont="1"/>
    <xf numFmtId="0" fontId="2" fillId="0" borderId="0" xfId="2" applyAlignment="1" applyProtection="1"/>
    <xf numFmtId="20" fontId="3" fillId="0" borderId="0" xfId="0" applyNumberFormat="1" applyFont="1"/>
    <xf numFmtId="165" fontId="3" fillId="0" borderId="0" xfId="0" applyNumberFormat="1" applyFont="1"/>
    <xf numFmtId="166" fontId="3" fillId="0" borderId="0" xfId="0" applyNumberFormat="1" applyFont="1"/>
    <xf numFmtId="0" fontId="5" fillId="0" borderId="0" xfId="0" applyFont="1" applyAlignment="1">
      <alignment vertical="top"/>
    </xf>
    <xf numFmtId="0" fontId="5" fillId="0" borderId="0" xfId="0" applyFont="1"/>
    <xf numFmtId="0" fontId="7" fillId="0" borderId="0" xfId="0" applyFont="1" applyAlignment="1">
      <alignment wrapText="1"/>
    </xf>
    <xf numFmtId="0" fontId="8" fillId="0" borderId="0" xfId="0" applyFont="1"/>
    <xf numFmtId="0" fontId="8" fillId="0" borderId="1" xfId="0" applyFont="1" applyBorder="1"/>
    <xf numFmtId="166" fontId="9" fillId="0" borderId="1" xfId="1" applyNumberFormat="1" applyFont="1" applyBorder="1" applyAlignment="1">
      <alignment horizontal="right"/>
    </xf>
    <xf numFmtId="166" fontId="5" fillId="0" borderId="1" xfId="1" applyNumberFormat="1" applyFont="1" applyBorder="1" applyAlignment="1">
      <alignment horizontal="right"/>
    </xf>
    <xf numFmtId="165" fontId="9" fillId="0" borderId="1" xfId="0" applyNumberFormat="1" applyFont="1" applyBorder="1" applyAlignment="1">
      <alignment horizontal="right"/>
    </xf>
    <xf numFmtId="167" fontId="5" fillId="0" borderId="1" xfId="0" applyNumberFormat="1" applyFont="1" applyBorder="1" applyAlignment="1">
      <alignment horizontal="right"/>
    </xf>
    <xf numFmtId="0" fontId="6" fillId="2" borderId="0" xfId="0" applyFont="1" applyFill="1"/>
    <xf numFmtId="0" fontId="5" fillId="2" borderId="0" xfId="0" applyFont="1" applyFill="1"/>
    <xf numFmtId="0" fontId="5" fillId="0" borderId="2" xfId="0" applyFont="1" applyBorder="1" applyAlignment="1">
      <alignment horizontal="left" wrapText="1"/>
    </xf>
  </cellXfs>
  <cellStyles count="3">
    <cellStyle name="Komma" xfId="1" builtinId="3"/>
    <cellStyle name="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9525</xdr:rowOff>
    </xdr:from>
    <xdr:to>
      <xdr:col>13</xdr:col>
      <xdr:colOff>19050</xdr:colOff>
      <xdr:row>36</xdr:row>
      <xdr:rowOff>19050</xdr:rowOff>
    </xdr:to>
    <xdr:sp macro="" textlink="">
      <xdr:nvSpPr>
        <xdr:cNvPr id="2" name="Tekstfelt 1">
          <a:extLst>
            <a:ext uri="{FF2B5EF4-FFF2-40B4-BE49-F238E27FC236}">
              <a16:creationId xmlns:a16="http://schemas.microsoft.com/office/drawing/2014/main" id="{64A83726-2FDD-BFF5-A115-84EF6F2D3063}"/>
            </a:ext>
          </a:extLst>
        </xdr:cNvPr>
        <xdr:cNvSpPr txBox="1"/>
      </xdr:nvSpPr>
      <xdr:spPr>
        <a:xfrm>
          <a:off x="609600" y="200025"/>
          <a:ext cx="7334250" cy="6677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solidFill>
                <a:schemeClr val="dk1"/>
              </a:solidFill>
              <a:effectLst/>
              <a:latin typeface="+mn-lt"/>
              <a:ea typeface="+mn-ea"/>
              <a:cs typeface="+mn-cs"/>
            </a:rPr>
            <a:t>Lønsikring</a:t>
          </a:r>
        </a:p>
        <a:p>
          <a:endParaRPr lang="da-DK" sz="1100" b="1">
            <a:solidFill>
              <a:schemeClr val="dk1"/>
            </a:solidFill>
            <a:effectLst/>
            <a:latin typeface="+mn-lt"/>
            <a:ea typeface="+mn-ea"/>
            <a:cs typeface="+mn-cs"/>
          </a:endParaRPr>
        </a:p>
        <a:p>
          <a:r>
            <a:rPr lang="da-DK" sz="1100" b="0" i="1">
              <a:solidFill>
                <a:schemeClr val="dk1"/>
              </a:solidFill>
              <a:effectLst/>
              <a:latin typeface="+mn-lt"/>
              <a:ea typeface="+mn-ea"/>
              <a:cs typeface="+mn-cs"/>
            </a:rPr>
            <a:t>Kontakt</a:t>
          </a:r>
          <a:endParaRPr lang="da-DK">
            <a:effectLst/>
          </a:endParaRPr>
        </a:p>
        <a:p>
          <a:r>
            <a:rPr lang="da-DK" sz="1100" b="0" i="0" baseline="0">
              <a:solidFill>
                <a:schemeClr val="dk1"/>
              </a:solidFill>
              <a:effectLst/>
              <a:latin typeface="+mn-lt"/>
              <a:ea typeface="+mn-ea"/>
              <a:cs typeface="+mn-cs"/>
            </a:rPr>
            <a:t>Peter Foxman</a:t>
          </a:r>
        </a:p>
        <a:p>
          <a:r>
            <a:rPr lang="da-DK" sz="1100" b="0" i="0" baseline="0">
              <a:solidFill>
                <a:schemeClr val="dk1"/>
              </a:solidFill>
              <a:effectLst/>
              <a:latin typeface="+mn-lt"/>
              <a:ea typeface="+mn-ea"/>
              <a:cs typeface="+mn-cs"/>
            </a:rPr>
            <a:t>Cheføkonom</a:t>
          </a:r>
          <a:r>
            <a:rPr lang="da-DK" sz="1100" b="0" i="0">
              <a:solidFill>
                <a:schemeClr val="dk1"/>
              </a:solidFill>
              <a:effectLst/>
              <a:latin typeface="+mn-lt"/>
              <a:ea typeface="+mn-ea"/>
              <a:cs typeface="+mn-cs"/>
            </a:rPr>
            <a:t>, cand.polit.</a:t>
          </a:r>
          <a:endParaRPr lang="da-DK">
            <a:effectLst/>
          </a:endParaRPr>
        </a:p>
        <a:p>
          <a:r>
            <a:rPr lang="da-DK" sz="1100" b="0" i="1">
              <a:solidFill>
                <a:schemeClr val="dk1"/>
              </a:solidFill>
              <a:effectLst/>
              <a:latin typeface="+mn-lt"/>
              <a:ea typeface="+mn-ea"/>
              <a:cs typeface="+mn-cs"/>
            </a:rPr>
            <a:t>Email: pfo@fogp.dk</a:t>
          </a:r>
          <a:endParaRPr lang="da-DK">
            <a:effectLst/>
          </a:endParaRPr>
        </a:p>
        <a:p>
          <a:r>
            <a:rPr lang="da-DK" sz="1100" b="0" i="1">
              <a:solidFill>
                <a:schemeClr val="dk1"/>
              </a:solidFill>
              <a:effectLst/>
              <a:latin typeface="+mn-lt"/>
              <a:ea typeface="+mn-ea"/>
              <a:cs typeface="+mn-cs"/>
            </a:rPr>
            <a:t>Tlf: +45 41 91 91 28</a:t>
          </a:r>
          <a:endParaRPr lang="da-DK">
            <a:effectLst/>
          </a:endParaRPr>
        </a:p>
        <a:p>
          <a:endParaRPr lang="da-DK" sz="1100" b="1">
            <a:solidFill>
              <a:schemeClr val="dk1"/>
            </a:solidFill>
            <a:effectLst/>
            <a:latin typeface="+mn-lt"/>
            <a:ea typeface="+mn-ea"/>
            <a:cs typeface="+mn-cs"/>
          </a:endParaRPr>
        </a:p>
        <a:p>
          <a:r>
            <a:rPr lang="da-DK" sz="1100" b="1" i="1">
              <a:solidFill>
                <a:schemeClr val="dk1"/>
              </a:solidFill>
              <a:effectLst/>
              <a:latin typeface="+mn-lt"/>
              <a:ea typeface="+mn-ea"/>
              <a:cs typeface="+mn-cs"/>
            </a:rPr>
            <a:t>Administrative oplysninger</a:t>
          </a:r>
        </a:p>
        <a:p>
          <a:r>
            <a:rPr lang="da-DK" sz="1100">
              <a:solidFill>
                <a:schemeClr val="dk1"/>
              </a:solidFill>
              <a:effectLst/>
              <a:latin typeface="+mn-lt"/>
              <a:ea typeface="+mn-ea"/>
              <a:cs typeface="+mn-cs"/>
            </a:rPr>
            <a:t>Kilder:  Statistikken er baseret på indsamling af data fra forsikringsselskaber, der udbyder lønsikringer i Danmark. Det drejer sig om følgende selskaber: LB, Alka, Genworth/Axa partners, Topdanmark, Tryg, Pensam, Gjensidige, Frie Funktionærer, Fri Forsikring og Krifa (fra 2010), Codan (fra 2012), AmTrust (fra 2014), Qudos (fra 2016 til 2018), Europæiske (til 2018) og Købstædernes Forsikring (fra 2018).</a:t>
          </a:r>
        </a:p>
        <a:p>
          <a:endParaRPr lang="da-DK" sz="1100">
            <a:solidFill>
              <a:schemeClr val="dk1"/>
            </a:solidFill>
            <a:effectLst/>
            <a:latin typeface="+mn-lt"/>
            <a:ea typeface="+mn-ea"/>
            <a:cs typeface="+mn-cs"/>
          </a:endParaRPr>
        </a:p>
        <a:p>
          <a:r>
            <a:rPr lang="da-DK" sz="1100" b="1" i="1">
              <a:solidFill>
                <a:schemeClr val="dk1"/>
              </a:solidFill>
              <a:effectLst/>
              <a:latin typeface="+mn-lt"/>
              <a:ea typeface="+mn-ea"/>
              <a:cs typeface="+mn-cs"/>
            </a:rPr>
            <a:t>Indhold</a:t>
          </a:r>
        </a:p>
        <a:p>
          <a:r>
            <a:rPr lang="da-DK" sz="1100">
              <a:solidFill>
                <a:schemeClr val="dk1"/>
              </a:solidFill>
              <a:effectLst/>
              <a:latin typeface="+mn-lt"/>
              <a:ea typeface="+mn-ea"/>
              <a:cs typeface="+mn-cs"/>
            </a:rPr>
            <a:t>Indholdsbeskrivelse: Statistikken indeholder oplysninger om det samlede antal forsikrede og de samlede bruttopræmie­indtægter på det danske marked for lønsikringer.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Statistikken viser udviklingen fra 2006, hvor oplysningerne blev indsamlet første gang.</a:t>
          </a:r>
        </a:p>
        <a:p>
          <a:br>
            <a:rPr lang="da-DK" sz="1100">
              <a:solidFill>
                <a:schemeClr val="dk1"/>
              </a:solidFill>
              <a:effectLst/>
              <a:latin typeface="+mn-lt"/>
              <a:ea typeface="+mn-ea"/>
              <a:cs typeface="+mn-cs"/>
            </a:rPr>
          </a:br>
          <a:r>
            <a:rPr lang="da-DK" sz="1100">
              <a:solidFill>
                <a:schemeClr val="dk1"/>
              </a:solidFill>
              <a:effectLst/>
              <a:latin typeface="+mn-lt"/>
              <a:ea typeface="+mn-ea"/>
              <a:cs typeface="+mn-cs"/>
            </a:rPr>
            <a:t>Statistiske begreber: Antal forsikrede er opgjort som antallet af personer med en lønsikring.</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Bruttopræmieindtægter er opgjort som direkte dansk forretning i mio. kr. </a:t>
          </a:r>
        </a:p>
        <a:p>
          <a:endParaRPr lang="da-DK" sz="1100" b="1" i="1">
            <a:solidFill>
              <a:schemeClr val="dk1"/>
            </a:solidFill>
            <a:effectLst/>
            <a:latin typeface="+mn-lt"/>
            <a:ea typeface="+mn-ea"/>
            <a:cs typeface="+mn-cs"/>
          </a:endParaRPr>
        </a:p>
        <a:p>
          <a:r>
            <a:rPr lang="da-DK" sz="1100" b="1" i="1">
              <a:solidFill>
                <a:schemeClr val="dk1"/>
              </a:solidFill>
              <a:effectLst/>
              <a:latin typeface="+mn-lt"/>
              <a:ea typeface="+mn-ea"/>
              <a:cs typeface="+mn-cs"/>
            </a:rPr>
            <a:t>Tid</a:t>
          </a:r>
        </a:p>
        <a:p>
          <a:r>
            <a:rPr lang="da-DK" sz="1100">
              <a:solidFill>
                <a:schemeClr val="dk1"/>
              </a:solidFill>
              <a:effectLst/>
              <a:latin typeface="+mn-lt"/>
              <a:ea typeface="+mn-ea"/>
              <a:cs typeface="+mn-cs"/>
            </a:rPr>
            <a:t>Udgivelsestid: Statistikken opgøres på årlig basis. Oplysningerne vil typisk kunne offentliggøres fem måneder efter det tidspunkt, som statistikken vedrører.</a:t>
          </a:r>
        </a:p>
        <a:p>
          <a:endParaRPr lang="da-DK" sz="1100" b="1" i="1">
            <a:solidFill>
              <a:schemeClr val="dk1"/>
            </a:solidFill>
            <a:effectLst/>
            <a:latin typeface="+mn-lt"/>
            <a:ea typeface="+mn-ea"/>
            <a:cs typeface="+mn-cs"/>
          </a:endParaRPr>
        </a:p>
        <a:p>
          <a:r>
            <a:rPr lang="da-DK" sz="1100" b="1" i="1">
              <a:solidFill>
                <a:schemeClr val="dk1"/>
              </a:solidFill>
              <a:effectLst/>
              <a:latin typeface="+mn-lt"/>
              <a:ea typeface="+mn-ea"/>
              <a:cs typeface="+mn-cs"/>
            </a:rPr>
            <a:t>Pålidelighed og usikkerhed</a:t>
          </a:r>
        </a:p>
        <a:p>
          <a:r>
            <a:rPr lang="da-DK" sz="1100">
              <a:solidFill>
                <a:schemeClr val="dk1"/>
              </a:solidFill>
              <a:effectLst/>
              <a:latin typeface="+mn-lt"/>
              <a:ea typeface="+mn-ea"/>
              <a:cs typeface="+mn-cs"/>
            </a:rPr>
            <a:t>Usikkerhedskilder: Tallene for antal forsikrede og præmier vurderes at være pålidelige.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F&amp;P søger at ​indhente oplysninger fra alle selskaber, der udbyder lønsikringer på det danske marked. Da der ikke findes officielle opgørelser over, hvilke selskaber, der udbyder disse forsikringer, kan der være enkelte selskaber, som ikke indgår i statistikken. Det vurderes dog, at alle væsentlige aktører er med i statistikken.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Tallene for 2018 er i 2020 blevet nedjusteret, grundet nye oplysninger fra et selskab. Tallene for 2019 er i 2021 blevet opjusteret, grundet nye oplysninger fra et selskab.</a:t>
          </a:r>
        </a:p>
        <a:p>
          <a:endParaRPr lang="da-DK"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021/Arbejdsdokument%201.%202021.xlsx" TargetMode="External"/><Relationship Id="rId1" Type="http://schemas.openxmlformats.org/officeDocument/2006/relationships/externalLinkPath" Target="/Aktive%20statistikker/L&#248;nsikring/2021/Arbejdsdokument%201.%202021.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2022/Arbejdsdokument%201.%202022.xlsx" TargetMode="External"/><Relationship Id="rId2" Type="http://schemas.openxmlformats.org/officeDocument/2006/relationships/externalLinkPath" Target="file:///P:\Aktive%20statistikker\L&#248;nsikring\2022\Arbejdsdokument%201.%202022.xlsx" TargetMode="External"/><Relationship Id="rId1" Type="http://schemas.openxmlformats.org/officeDocument/2006/relationships/externalLinkPath" Target="/Aktive%20statistikker/L&#248;nsikring/2022/Arbejdsdokument%201.%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021"/>
      <sheetName val="2020"/>
      <sheetName val="2019.1"/>
      <sheetName val="2019.2"/>
      <sheetName val="2017-2018"/>
      <sheetName val="2006-2021"/>
    </sheetNames>
    <sheetDataSet>
      <sheetData sheetId="0">
        <row r="16">
          <cell r="B16">
            <v>801.00520199999994</v>
          </cell>
          <cell r="C16">
            <v>383529</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2022"/>
      <sheetName val="2021"/>
      <sheetName val="2020"/>
      <sheetName val="2019.1"/>
      <sheetName val="2019.2"/>
      <sheetName val="2017-2018"/>
      <sheetName val="2006-2021"/>
    </sheetNames>
    <sheetDataSet>
      <sheetData sheetId="0">
        <row r="16">
          <cell r="B16">
            <v>757.76100000000008</v>
          </cell>
          <cell r="C16">
            <v>372746</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U25"/>
  <sheetViews>
    <sheetView tabSelected="1" zoomScaleNormal="100" workbookViewId="0"/>
  </sheetViews>
  <sheetFormatPr defaultRowHeight="11.25" x14ac:dyDescent="0.15"/>
  <cols>
    <col min="1" max="1" width="21.140625" style="1" customWidth="1"/>
    <col min="2" max="9" width="10.140625" style="1" customWidth="1"/>
    <col min="10" max="10" width="9.7109375" style="1" bestFit="1" customWidth="1"/>
    <col min="11" max="11" width="10" style="1" bestFit="1" customWidth="1"/>
    <col min="12" max="12" width="9.7109375" style="1" bestFit="1" customWidth="1"/>
    <col min="13" max="15" width="10" style="1" bestFit="1" customWidth="1"/>
    <col min="16" max="17" width="9.85546875" style="1" bestFit="1" customWidth="1"/>
    <col min="18" max="19" width="10" style="1" bestFit="1" customWidth="1"/>
    <col min="20" max="21" width="9.85546875" style="1" bestFit="1" customWidth="1"/>
    <col min="22" max="16384" width="9.140625" style="1"/>
  </cols>
  <sheetData>
    <row r="1" spans="1:21" ht="16.5" customHeight="1" x14ac:dyDescent="0.2">
      <c r="A1" s="7" t="s">
        <v>3</v>
      </c>
      <c r="B1" s="8"/>
      <c r="C1" s="8"/>
      <c r="D1" s="8"/>
      <c r="E1" s="8"/>
      <c r="F1" s="8"/>
      <c r="G1" s="8"/>
      <c r="H1" s="8"/>
      <c r="I1" s="8"/>
      <c r="J1" s="8"/>
      <c r="K1" s="8"/>
      <c r="L1" s="8"/>
      <c r="M1" s="8"/>
      <c r="N1" s="8"/>
      <c r="O1" s="8"/>
      <c r="P1" s="8"/>
    </row>
    <row r="2" spans="1:21" ht="14.25" x14ac:dyDescent="0.2">
      <c r="A2" s="16" t="s">
        <v>5</v>
      </c>
      <c r="B2" s="17"/>
      <c r="C2" s="17"/>
      <c r="D2" s="17"/>
      <c r="E2" s="17"/>
      <c r="F2" s="17"/>
      <c r="G2" s="17"/>
      <c r="H2" s="17"/>
      <c r="I2" s="17"/>
      <c r="J2" s="17"/>
      <c r="K2" s="17"/>
      <c r="L2" s="17"/>
      <c r="M2" s="17"/>
      <c r="N2" s="17"/>
      <c r="O2" s="17"/>
      <c r="P2" s="17"/>
      <c r="Q2" s="17"/>
      <c r="R2" s="17"/>
      <c r="S2" s="17"/>
      <c r="T2" s="17"/>
      <c r="U2" s="17"/>
    </row>
    <row r="3" spans="1:21" ht="14.25" x14ac:dyDescent="0.2">
      <c r="A3" s="8"/>
      <c r="B3" s="8"/>
      <c r="C3" s="8"/>
      <c r="D3" s="8"/>
      <c r="E3" s="8"/>
      <c r="F3" s="8"/>
      <c r="G3" s="8"/>
      <c r="H3" s="8"/>
      <c r="I3" s="8"/>
      <c r="J3" s="8"/>
      <c r="K3" s="8"/>
      <c r="L3" s="8"/>
      <c r="M3" s="8"/>
      <c r="N3" s="8"/>
      <c r="O3" s="8"/>
      <c r="P3" s="8"/>
    </row>
    <row r="4" spans="1:21" ht="14.25" x14ac:dyDescent="0.2">
      <c r="A4" s="9" t="s">
        <v>1</v>
      </c>
      <c r="B4" s="10">
        <v>2006</v>
      </c>
      <c r="C4" s="10">
        <v>2007</v>
      </c>
      <c r="D4" s="10">
        <v>2008</v>
      </c>
      <c r="E4" s="10">
        <v>2009</v>
      </c>
      <c r="F4" s="10">
        <v>2010</v>
      </c>
      <c r="G4" s="10">
        <v>2011</v>
      </c>
      <c r="H4" s="10">
        <v>2012</v>
      </c>
      <c r="I4" s="10">
        <v>2013</v>
      </c>
      <c r="J4" s="10">
        <v>2014</v>
      </c>
      <c r="K4" s="10">
        <v>2015</v>
      </c>
      <c r="L4" s="10">
        <v>2016</v>
      </c>
      <c r="M4" s="10">
        <v>2017</v>
      </c>
      <c r="N4" s="10">
        <v>2018</v>
      </c>
      <c r="O4" s="10">
        <v>2019</v>
      </c>
      <c r="P4" s="10">
        <v>2020</v>
      </c>
      <c r="Q4" s="10">
        <v>2021</v>
      </c>
      <c r="R4" s="10">
        <v>2022</v>
      </c>
      <c r="S4" s="10">
        <v>2023</v>
      </c>
      <c r="T4" s="10">
        <v>2024</v>
      </c>
      <c r="U4" s="10">
        <v>2025</v>
      </c>
    </row>
    <row r="5" spans="1:21" ht="15" thickBot="1" x14ac:dyDescent="0.25">
      <c r="A5" s="11" t="s">
        <v>0</v>
      </c>
      <c r="B5" s="12">
        <v>82218</v>
      </c>
      <c r="C5" s="12">
        <v>74182</v>
      </c>
      <c r="D5" s="12">
        <v>70175</v>
      </c>
      <c r="E5" s="12">
        <v>96883</v>
      </c>
      <c r="F5" s="12">
        <v>87755</v>
      </c>
      <c r="G5" s="12">
        <v>99887</v>
      </c>
      <c r="H5" s="12">
        <v>148210</v>
      </c>
      <c r="I5" s="12">
        <v>197754</v>
      </c>
      <c r="J5" s="12">
        <v>199571</v>
      </c>
      <c r="K5" s="12">
        <v>206229</v>
      </c>
      <c r="L5" s="12">
        <v>215718</v>
      </c>
      <c r="M5" s="12">
        <v>279360</v>
      </c>
      <c r="N5" s="13">
        <v>309268</v>
      </c>
      <c r="O5" s="12">
        <v>362462</v>
      </c>
      <c r="P5" s="12">
        <v>386867</v>
      </c>
      <c r="Q5" s="12">
        <f>+'[1]2021'!$C$16</f>
        <v>383529</v>
      </c>
      <c r="R5" s="12">
        <f>+'[2]2022'!$C$16</f>
        <v>372746</v>
      </c>
      <c r="S5" s="12">
        <v>362199</v>
      </c>
      <c r="T5" s="12">
        <v>385699</v>
      </c>
      <c r="U5" s="12">
        <v>387957</v>
      </c>
    </row>
    <row r="6" spans="1:21" ht="15" thickTop="1" x14ac:dyDescent="0.2">
      <c r="A6" s="8"/>
      <c r="B6" s="8"/>
      <c r="C6" s="8"/>
      <c r="D6" s="8"/>
      <c r="E6" s="8"/>
      <c r="F6" s="8"/>
      <c r="G6" s="8"/>
      <c r="H6" s="8"/>
      <c r="I6" s="8"/>
      <c r="J6" s="8"/>
      <c r="K6" s="8"/>
      <c r="L6" s="8"/>
      <c r="M6" s="8"/>
      <c r="N6" s="8"/>
      <c r="O6" s="8"/>
      <c r="P6" s="8"/>
    </row>
    <row r="7" spans="1:21" ht="12" customHeight="1" x14ac:dyDescent="0.2">
      <c r="A7" s="8"/>
      <c r="B7" s="8"/>
      <c r="C7" s="8"/>
      <c r="D7" s="8"/>
      <c r="E7" s="8"/>
      <c r="F7" s="8"/>
      <c r="G7" s="8"/>
      <c r="H7" s="8"/>
      <c r="I7" s="8"/>
      <c r="J7" s="8"/>
      <c r="K7" s="8"/>
      <c r="L7" s="8"/>
      <c r="M7" s="8"/>
      <c r="N7" s="8"/>
      <c r="O7" s="8"/>
      <c r="P7" s="8"/>
    </row>
    <row r="8" spans="1:21" ht="28.5" x14ac:dyDescent="0.2">
      <c r="A8" s="9" t="s">
        <v>2</v>
      </c>
      <c r="B8" s="10">
        <v>2006</v>
      </c>
      <c r="C8" s="10">
        <v>2007</v>
      </c>
      <c r="D8" s="10">
        <v>2008</v>
      </c>
      <c r="E8" s="10">
        <v>2009</v>
      </c>
      <c r="F8" s="10">
        <v>2010</v>
      </c>
      <c r="G8" s="10">
        <v>2011</v>
      </c>
      <c r="H8" s="10">
        <v>2012</v>
      </c>
      <c r="I8" s="10">
        <v>2013</v>
      </c>
      <c r="J8" s="10">
        <v>2014</v>
      </c>
      <c r="K8" s="10">
        <v>2015</v>
      </c>
      <c r="L8" s="10">
        <v>2016</v>
      </c>
      <c r="M8" s="10">
        <v>2017</v>
      </c>
      <c r="N8" s="10">
        <v>2018</v>
      </c>
      <c r="O8" s="10">
        <v>2019</v>
      </c>
      <c r="P8" s="10">
        <v>2020</v>
      </c>
      <c r="Q8" s="10">
        <v>2021</v>
      </c>
      <c r="R8" s="10">
        <v>2022</v>
      </c>
      <c r="S8" s="10">
        <v>2023</v>
      </c>
      <c r="T8" s="10">
        <v>2024</v>
      </c>
      <c r="U8" s="10">
        <v>2025</v>
      </c>
    </row>
    <row r="9" spans="1:21" ht="15" thickBot="1" x14ac:dyDescent="0.25">
      <c r="A9" s="11" t="s">
        <v>0</v>
      </c>
      <c r="B9" s="14">
        <v>192.00112680000001</v>
      </c>
      <c r="C9" s="14">
        <v>208.44543477000002</v>
      </c>
      <c r="D9" s="14">
        <v>201.72606300000001</v>
      </c>
      <c r="E9" s="14">
        <v>279.77801699999998</v>
      </c>
      <c r="F9" s="14">
        <v>420.85372599999999</v>
      </c>
      <c r="G9" s="14">
        <v>431.59625900000003</v>
      </c>
      <c r="H9" s="14">
        <v>429.03808099999998</v>
      </c>
      <c r="I9" s="14">
        <v>468.97417200000001</v>
      </c>
      <c r="J9" s="14">
        <v>467.67002599999995</v>
      </c>
      <c r="K9" s="14">
        <v>501.06259699999998</v>
      </c>
      <c r="L9" s="14">
        <v>515.28808000000004</v>
      </c>
      <c r="M9" s="14">
        <v>508.36754400000001</v>
      </c>
      <c r="N9" s="15">
        <v>579.14016487999993</v>
      </c>
      <c r="O9" s="14">
        <v>618.48436099999992</v>
      </c>
      <c r="P9" s="14">
        <v>718.63203400000009</v>
      </c>
      <c r="Q9" s="14">
        <f>+'[1]2021'!$B$16</f>
        <v>801.00520199999994</v>
      </c>
      <c r="R9" s="14">
        <f>+'[2]2022'!$B$16</f>
        <v>757.76100000000008</v>
      </c>
      <c r="S9" s="14">
        <v>725.56139093000002</v>
      </c>
      <c r="T9" s="14">
        <v>748.07446011000002</v>
      </c>
      <c r="U9" s="14">
        <v>821.28141135999999</v>
      </c>
    </row>
    <row r="10" spans="1:21" ht="15" thickTop="1" x14ac:dyDescent="0.2">
      <c r="A10" s="18"/>
      <c r="B10" s="18"/>
      <c r="C10" s="18"/>
      <c r="D10" s="18"/>
      <c r="E10" s="18"/>
      <c r="F10" s="18"/>
      <c r="G10" s="18"/>
      <c r="H10" s="18"/>
      <c r="I10" s="18"/>
      <c r="J10" s="18"/>
      <c r="K10" s="8"/>
      <c r="L10" s="8"/>
      <c r="M10" s="8"/>
      <c r="N10" s="8"/>
      <c r="O10" s="8"/>
      <c r="P10" s="8"/>
      <c r="S10" s="6"/>
      <c r="T10" s="6"/>
    </row>
    <row r="11" spans="1:21" ht="14.25" x14ac:dyDescent="0.2">
      <c r="A11" s="8"/>
      <c r="B11" s="8"/>
      <c r="C11" s="8"/>
      <c r="D11" s="8"/>
      <c r="E11" s="8"/>
      <c r="F11" s="8"/>
      <c r="G11" s="8"/>
      <c r="H11" s="8"/>
      <c r="I11" s="8"/>
      <c r="J11" s="8"/>
      <c r="K11" s="8"/>
      <c r="L11" s="8"/>
      <c r="M11" s="8"/>
      <c r="N11" s="8"/>
      <c r="O11" s="8"/>
      <c r="P11" s="8"/>
    </row>
    <row r="12" spans="1:21" ht="14.25" x14ac:dyDescent="0.2">
      <c r="A12" s="8" t="s">
        <v>4</v>
      </c>
      <c r="B12" s="8"/>
      <c r="C12" s="8"/>
      <c r="D12" s="8"/>
      <c r="E12" s="8"/>
      <c r="F12" s="8"/>
      <c r="G12" s="8"/>
      <c r="H12" s="8"/>
      <c r="I12" s="8"/>
      <c r="J12" s="8"/>
      <c r="K12" s="8"/>
      <c r="L12" s="8"/>
      <c r="M12" s="8"/>
      <c r="N12" s="8"/>
      <c r="O12" s="8"/>
      <c r="P12" s="8"/>
    </row>
    <row r="13" spans="1:21" x14ac:dyDescent="0.15">
      <c r="G13" s="6"/>
      <c r="H13" s="5"/>
    </row>
    <row r="14" spans="1:21" x14ac:dyDescent="0.15">
      <c r="J14" s="6"/>
    </row>
    <row r="15" spans="1:21" x14ac:dyDescent="0.15">
      <c r="A15" s="2"/>
      <c r="J15" s="6"/>
    </row>
    <row r="17" spans="1:13" ht="15" x14ac:dyDescent="0.25">
      <c r="A17" s="3"/>
    </row>
    <row r="21" spans="1:13" x14ac:dyDescent="0.15">
      <c r="C21" s="4"/>
    </row>
    <row r="25" spans="1:13" x14ac:dyDescent="0.15">
      <c r="M25" s="2"/>
    </row>
  </sheetData>
  <mergeCells count="1">
    <mergeCell ref="A10:J10"/>
  </mergeCells>
  <pageMargins left="0.7" right="0.7" top="1.6041666666666667" bottom="0.75" header="0.3" footer="0.3"/>
  <pageSetup paperSize="9" scale="69" fitToHeight="0" orientation="landscape" r:id="rId1"/>
  <headerFooter differentFirst="1" scaleWithDoc="0" alignWithMargins="0">
    <firstHeader>&amp;R
&amp;G</first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07E32-7004-4459-B699-504F62E3780D}">
  <dimension ref="A1"/>
  <sheetViews>
    <sheetView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Navngivne områder</vt:lpstr>
      </vt:variant>
      <vt:variant>
        <vt:i4>1</vt:i4>
      </vt:variant>
    </vt:vector>
  </HeadingPairs>
  <TitlesOfParts>
    <vt:vector size="3" baseType="lpstr">
      <vt:lpstr>Lønsikring</vt:lpstr>
      <vt:lpstr>Dokumentation</vt:lpstr>
      <vt:lpstr>Lønsikring!Udskriftsområde</vt:lpstr>
    </vt:vector>
  </TitlesOfParts>
  <Company>Forsikringenshus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Christina Gordon Stephansen</dc:creator>
  <cp:lastModifiedBy>Kathrine Avlund Støy</cp:lastModifiedBy>
  <cp:lastPrinted>2023-08-22T07:56:18Z</cp:lastPrinted>
  <dcterms:created xsi:type="dcterms:W3CDTF">2008-07-01T14:28:48Z</dcterms:created>
  <dcterms:modified xsi:type="dcterms:W3CDTF">2026-06-18T06:41:50Z</dcterms:modified>
</cp:coreProperties>
</file>