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P:\Aktive statistikker\Forsikring- og pensionsbranchens betaling af skatter og afgifter\Endelig\"/>
    </mc:Choice>
  </mc:AlternateContent>
  <xr:revisionPtr revIDLastSave="0" documentId="13_ncr:1_{72FD2C57-CD18-433A-95CF-293807A0208E}" xr6:coauthVersionLast="47" xr6:coauthVersionMax="47" xr10:uidLastSave="{00000000-0000-0000-0000-000000000000}"/>
  <bookViews>
    <workbookView xWindow="28680" yWindow="-120" windowWidth="29040" windowHeight="17640" xr2:uid="{15524EAF-EDB7-4E7B-81F9-E1F4BF2F63A5}"/>
  </bookViews>
  <sheets>
    <sheet name="Statistik" sheetId="1" r:id="rId1"/>
    <sheet name="Dokumentation" sheetId="2" r:id="rId2"/>
  </sheets>
  <definedNames>
    <definedName name="_Hlk77077918" localSheetId="1">Dokumentation!$A$7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 l="1"/>
  <c r="B10" i="1"/>
  <c r="N10" i="1"/>
  <c r="M10" i="1"/>
  <c r="L10" i="1"/>
  <c r="K10" i="1"/>
  <c r="J10" i="1"/>
  <c r="I10" i="1"/>
  <c r="H10" i="1"/>
  <c r="G10" i="1"/>
  <c r="F10" i="1"/>
  <c r="E10" i="1"/>
  <c r="D10" i="1"/>
</calcChain>
</file>

<file path=xl/sharedStrings.xml><?xml version="1.0" encoding="utf-8"?>
<sst xmlns="http://schemas.openxmlformats.org/spreadsheetml/2006/main" count="23" uniqueCount="11">
  <si>
    <t>Mia.kr.</t>
  </si>
  <si>
    <t>Afgift af ansvarsforsikringer</t>
  </si>
  <si>
    <t>Samlet skatte- og afgiftsbetaling</t>
  </si>
  <si>
    <t>Selskabsskat (skønnet andel forsikring- og pensionsbranchen)</t>
  </si>
  <si>
    <t>PAL-skat (forsikrings- og pensionsbranchen)</t>
  </si>
  <si>
    <t>Lønsumsafgift (skønnet andel forsikring- og pensionsbranchen)</t>
  </si>
  <si>
    <t>Kilde:   Egne beregninger på baggrund af data fra Danmarks Statistik, Skatteministeriet og egen indsamling med flere.</t>
  </si>
  <si>
    <t>F&amp;P</t>
  </si>
  <si>
    <t>Skadesforsikringsafgift (del af tinglysnings-afgift)</t>
  </si>
  <si>
    <t>Anm.: Det er redegjort for baggrund for skøn i dokumentationen.</t>
  </si>
  <si>
    <t>Betalte skatter og afgifter for forsikrings- og pensionsbranchen. 2010-2022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</si>
</sst>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theme="1"/>
      <name val="Quincy CF F&amp;P Office"/>
      <family val="2"/>
      <scheme val="minor"/>
    </font>
    <font>
      <sz val="11"/>
      <color theme="1"/>
      <name val="Georgia"/>
      <family val="1"/>
    </font>
    <font>
      <sz val="8"/>
      <color rgb="FF000000"/>
      <name val="Georgia"/>
      <family val="1"/>
    </font>
    <font>
      <sz val="9"/>
      <color rgb="FF000000"/>
      <name val="Georgia"/>
      <family val="1"/>
    </font>
    <font>
      <b/>
      <sz val="11"/>
      <color indexed="9"/>
      <name val="Georgia"/>
      <family val="1"/>
    </font>
    <font>
      <b/>
      <u/>
      <sz val="11"/>
      <color theme="1"/>
      <name val="Georgia"/>
      <family val="1"/>
    </font>
    <font>
      <sz val="11"/>
      <color rgb="FF000000"/>
      <name val="Georgia"/>
      <family val="1"/>
    </font>
  </fonts>
  <fills count="5">
    <fill>
      <patternFill patternType="none"/>
    </fill>
    <fill>
      <patternFill patternType="gray125"/>
    </fill>
    <fill>
      <patternFill patternType="darkGray">
        <fgColor rgb="FFFFFFFF"/>
        <bgColor rgb="FFFFFFFF"/>
      </patternFill>
    </fill>
    <fill>
      <patternFill patternType="darkGray">
        <fgColor rgb="FFFFFFFF"/>
        <bgColor rgb="FFF3FAFE"/>
      </patternFill>
    </fill>
    <fill>
      <patternFill patternType="solid">
        <fgColor rgb="FF26355D"/>
        <bgColor indexed="64"/>
      </patternFill>
    </fill>
  </fills>
  <borders count="3">
    <border>
      <left/>
      <right/>
      <top/>
      <bottom/>
      <diagonal/>
    </border>
    <border>
      <left/>
      <right/>
      <top style="medium">
        <color rgb="FF000000"/>
      </top>
      <bottom/>
      <diagonal/>
    </border>
    <border>
      <left/>
      <right/>
      <top style="thin">
        <color indexed="64"/>
      </top>
      <bottom style="double">
        <color indexed="64"/>
      </bottom>
      <diagonal/>
    </border>
  </borders>
  <cellStyleXfs count="1">
    <xf numFmtId="0" fontId="0" fillId="0" borderId="0"/>
  </cellStyleXfs>
  <cellXfs count="13">
    <xf numFmtId="0" fontId="0" fillId="0" borderId="0" xfId="0"/>
    <xf numFmtId="0" fontId="2" fillId="2" borderId="1" xfId="0" applyFont="1" applyFill="1" applyBorder="1" applyAlignment="1">
      <alignment horizontal="center" vertical="center" wrapText="1"/>
    </xf>
    <xf numFmtId="0" fontId="4" fillId="4" borderId="0" xfId="0" applyFont="1" applyFill="1"/>
    <xf numFmtId="0" fontId="1" fillId="0" borderId="2" xfId="0" applyFont="1" applyBorder="1" applyAlignment="1">
      <alignment horizontal="left"/>
    </xf>
    <xf numFmtId="0" fontId="5" fillId="0" borderId="0" xfId="0" applyFont="1" applyAlignment="1">
      <alignment horizontal="right"/>
    </xf>
    <xf numFmtId="0" fontId="6" fillId="3" borderId="0" xfId="0" applyFont="1" applyFill="1" applyAlignment="1">
      <alignment horizontal="left" vertical="center" wrapText="1"/>
    </xf>
    <xf numFmtId="164" fontId="6" fillId="3" borderId="0" xfId="0" applyNumberFormat="1" applyFont="1" applyFill="1" applyAlignment="1">
      <alignment horizontal="right"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165" fontId="1" fillId="0" borderId="2" xfId="0" applyNumberFormat="1" applyFont="1" applyBorder="1"/>
    <xf numFmtId="164" fontId="6" fillId="2" borderId="0" xfId="0" applyNumberFormat="1" applyFont="1" applyFill="1" applyAlignment="1">
      <alignment horizontal="right" vertical="center" wrapText="1"/>
    </xf>
    <xf numFmtId="0" fontId="3" fillId="0" borderId="0" xfId="0" applyFont="1" applyAlignment="1">
      <alignment vertical="center" wrapText="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171449</xdr:rowOff>
    </xdr:from>
    <xdr:to>
      <xdr:col>12</xdr:col>
      <xdr:colOff>85725</xdr:colOff>
      <xdr:row>56</xdr:row>
      <xdr:rowOff>0</xdr:rowOff>
    </xdr:to>
    <xdr:sp macro="" textlink="">
      <xdr:nvSpPr>
        <xdr:cNvPr id="3" name="Tekstfelt 2">
          <a:extLst>
            <a:ext uri="{FF2B5EF4-FFF2-40B4-BE49-F238E27FC236}">
              <a16:creationId xmlns:a16="http://schemas.microsoft.com/office/drawing/2014/main" id="{661DB0E5-7200-EDAA-AFA2-20C49868967A}"/>
            </a:ext>
          </a:extLst>
        </xdr:cNvPr>
        <xdr:cNvSpPr txBox="1"/>
      </xdr:nvSpPr>
      <xdr:spPr>
        <a:xfrm>
          <a:off x="685800" y="171449"/>
          <a:ext cx="7629525" cy="11029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0">
              <a:solidFill>
                <a:schemeClr val="dk1"/>
              </a:solidFill>
              <a:effectLst/>
              <a:latin typeface="Verdana" panose="020B0604030504040204" pitchFamily="34" charset="0"/>
              <a:ea typeface="Verdana" panose="020B0604030504040204" pitchFamily="34" charset="0"/>
              <a:cs typeface="+mn-cs"/>
            </a:rPr>
            <a:t>Forsikring-</a:t>
          </a:r>
          <a:r>
            <a:rPr lang="da-DK" sz="1100" b="1" i="0" baseline="0">
              <a:solidFill>
                <a:schemeClr val="dk1"/>
              </a:solidFill>
              <a:effectLst/>
              <a:latin typeface="Verdana" panose="020B0604030504040204" pitchFamily="34" charset="0"/>
              <a:ea typeface="Verdana" panose="020B0604030504040204" pitchFamily="34" charset="0"/>
              <a:cs typeface="+mn-cs"/>
            </a:rPr>
            <a:t> og pensionsbranchens betaling af skatter og afgifter</a:t>
          </a:r>
          <a:endParaRPr lang="da-DK" sz="1100" b="1" i="0">
            <a:solidFill>
              <a:schemeClr val="dk1"/>
            </a:solidFill>
            <a:effectLst/>
            <a:latin typeface="Verdana" panose="020B0604030504040204" pitchFamily="34" charset="0"/>
            <a:ea typeface="Verdana" panose="020B0604030504040204" pitchFamily="34" charset="0"/>
            <a:cs typeface="+mn-cs"/>
          </a:endParaRPr>
        </a:p>
        <a:p>
          <a:endParaRPr lang="da-DK" sz="1100" b="1" i="1">
            <a:solidFill>
              <a:schemeClr val="dk1"/>
            </a:solidFill>
            <a:effectLst/>
            <a:latin typeface="Verdana" panose="020B0604030504040204" pitchFamily="34" charset="0"/>
            <a:ea typeface="Verdana" panose="020B0604030504040204" pitchFamily="34" charset="0"/>
            <a:cs typeface="+mn-cs"/>
          </a:endParaRPr>
        </a:p>
        <a:p>
          <a:r>
            <a:rPr lang="da-DK" sz="1100" b="1" i="1">
              <a:solidFill>
                <a:schemeClr val="dk1"/>
              </a:solidFill>
              <a:effectLst/>
              <a:latin typeface="Verdana" panose="020B0604030504040204" pitchFamily="34" charset="0"/>
              <a:ea typeface="Verdana" panose="020B0604030504040204" pitchFamily="34" charset="0"/>
              <a:cs typeface="+mn-cs"/>
            </a:rPr>
            <a:t>Kontakt</a:t>
          </a:r>
          <a:endParaRPr lang="da-DK">
            <a:effectLst/>
            <a:latin typeface="Verdana" panose="020B0604030504040204" pitchFamily="34" charset="0"/>
            <a:ea typeface="Verdana" panose="020B0604030504040204" pitchFamily="34" charset="0"/>
          </a:endParaRPr>
        </a:p>
        <a:p>
          <a:r>
            <a:rPr lang="da-DK" sz="1100">
              <a:solidFill>
                <a:schemeClr val="dk1"/>
              </a:solidFill>
              <a:effectLst/>
              <a:latin typeface="Verdana" panose="020B0604030504040204" pitchFamily="34" charset="0"/>
              <a:ea typeface="Verdana" panose="020B0604030504040204" pitchFamily="34" charset="0"/>
              <a:cs typeface="+mn-cs"/>
            </a:rPr>
            <a:t>Peter Foxman</a:t>
          </a:r>
          <a:endParaRPr lang="da-DK">
            <a:effectLst/>
            <a:latin typeface="Verdana" panose="020B0604030504040204" pitchFamily="34" charset="0"/>
            <a:ea typeface="Verdana" panose="020B0604030504040204" pitchFamily="34" charset="0"/>
          </a:endParaRPr>
        </a:p>
        <a:p>
          <a:r>
            <a:rPr lang="da-DK" sz="1100">
              <a:solidFill>
                <a:schemeClr val="dk1"/>
              </a:solidFill>
              <a:effectLst/>
              <a:latin typeface="Verdana" panose="020B0604030504040204" pitchFamily="34" charset="0"/>
              <a:ea typeface="Verdana" panose="020B0604030504040204" pitchFamily="34" charset="0"/>
              <a:cs typeface="+mn-cs"/>
            </a:rPr>
            <a:t>Cheføkonom</a:t>
          </a:r>
          <a:endParaRPr lang="da-DK">
            <a:effectLst/>
            <a:latin typeface="Verdana" panose="020B0604030504040204" pitchFamily="34" charset="0"/>
            <a:ea typeface="Verdana" panose="020B0604030504040204" pitchFamily="34" charset="0"/>
          </a:endParaRPr>
        </a:p>
        <a:p>
          <a:r>
            <a:rPr lang="da-DK" sz="1100" i="1">
              <a:solidFill>
                <a:schemeClr val="dk1"/>
              </a:solidFill>
              <a:effectLst/>
              <a:latin typeface="Verdana" panose="020B0604030504040204" pitchFamily="34" charset="0"/>
              <a:ea typeface="Verdana" panose="020B0604030504040204" pitchFamily="34" charset="0"/>
              <a:cs typeface="+mn-cs"/>
            </a:rPr>
            <a:t>Email: pfo@fogp.dk </a:t>
          </a:r>
          <a:endParaRPr lang="da-DK">
            <a:effectLst/>
            <a:latin typeface="Verdana" panose="020B0604030504040204" pitchFamily="34" charset="0"/>
            <a:ea typeface="Verdana" panose="020B0604030504040204" pitchFamily="34" charset="0"/>
          </a:endParaRPr>
        </a:p>
        <a:p>
          <a:r>
            <a:rPr lang="da-DK" sz="1100" i="1">
              <a:solidFill>
                <a:schemeClr val="dk1"/>
              </a:solidFill>
              <a:effectLst/>
              <a:latin typeface="Verdana" panose="020B0604030504040204" pitchFamily="34" charset="0"/>
              <a:ea typeface="Verdana" panose="020B0604030504040204" pitchFamily="34" charset="0"/>
              <a:cs typeface="+mn-cs"/>
            </a:rPr>
            <a:t>Tlf:</a:t>
          </a:r>
          <a:r>
            <a:rPr lang="da-DK" sz="1100" i="1" baseline="0">
              <a:solidFill>
                <a:schemeClr val="dk1"/>
              </a:solidFill>
              <a:effectLst/>
              <a:latin typeface="Verdana" panose="020B0604030504040204" pitchFamily="34" charset="0"/>
              <a:ea typeface="Verdana" panose="020B0604030504040204" pitchFamily="34" charset="0"/>
              <a:cs typeface="+mn-cs"/>
            </a:rPr>
            <a:t> +45 4191 9128</a:t>
          </a:r>
          <a:r>
            <a:rPr lang="da-DK" sz="1100" i="1">
              <a:solidFill>
                <a:schemeClr val="dk1"/>
              </a:solidFill>
              <a:effectLst/>
              <a:latin typeface="Verdana" panose="020B0604030504040204" pitchFamily="34" charset="0"/>
              <a:ea typeface="Verdana" panose="020B0604030504040204" pitchFamily="34" charset="0"/>
              <a:cs typeface="+mn-cs"/>
            </a:rPr>
            <a:t> </a:t>
          </a:r>
          <a:endParaRPr lang="da-DK">
            <a:effectLst/>
            <a:latin typeface="Verdana" panose="020B0604030504040204" pitchFamily="34" charset="0"/>
            <a:ea typeface="Verdana" panose="020B0604030504040204" pitchFamily="34" charset="0"/>
          </a:endParaRPr>
        </a:p>
        <a:p>
          <a:endParaRPr lang="da-DK" sz="1100" b="1" i="1">
            <a:solidFill>
              <a:schemeClr val="dk1"/>
            </a:solidFill>
            <a:effectLst/>
            <a:latin typeface="Verdana" panose="020B0604030504040204" pitchFamily="34" charset="0"/>
            <a:ea typeface="Verdana" panose="020B0604030504040204" pitchFamily="34" charset="0"/>
            <a:cs typeface="+mn-cs"/>
          </a:endParaRPr>
        </a:p>
        <a:p>
          <a:r>
            <a:rPr lang="da-DK" sz="1100" b="1" i="1">
              <a:solidFill>
                <a:schemeClr val="dk1"/>
              </a:solidFill>
              <a:effectLst/>
              <a:latin typeface="Verdana" panose="020B0604030504040204" pitchFamily="34" charset="0"/>
              <a:ea typeface="Verdana" panose="020B0604030504040204" pitchFamily="34" charset="0"/>
              <a:cs typeface="+mn-cs"/>
            </a:rPr>
            <a:t>Administrative oplysninger</a:t>
          </a:r>
        </a:p>
        <a:p>
          <a:r>
            <a:rPr lang="da-DK" sz="1100">
              <a:solidFill>
                <a:schemeClr val="dk1"/>
              </a:solidFill>
              <a:effectLst/>
              <a:latin typeface="Verdana" panose="020B0604030504040204" pitchFamily="34" charset="0"/>
              <a:ea typeface="Verdana" panose="020B0604030504040204" pitchFamily="34" charset="0"/>
              <a:cs typeface="+mn-cs"/>
            </a:rPr>
            <a:t>Navn:</a:t>
          </a:r>
          <a:r>
            <a:rPr lang="da-DK" sz="1100" baseline="0">
              <a:solidFill>
                <a:schemeClr val="dk1"/>
              </a:solidFill>
              <a:effectLst/>
              <a:latin typeface="Verdana" panose="020B0604030504040204" pitchFamily="34" charset="0"/>
              <a:ea typeface="Verdana" panose="020B0604030504040204" pitchFamily="34" charset="0"/>
              <a:cs typeface="+mn-cs"/>
            </a:rPr>
            <a:t> Betalte skatter og afgifter for forsikrings- og pensionsbranchen</a:t>
          </a:r>
          <a:endParaRPr lang="da-DK" sz="1100">
            <a:solidFill>
              <a:schemeClr val="dk1"/>
            </a:solidFill>
            <a:effectLst/>
            <a:latin typeface="Verdana" panose="020B0604030504040204" pitchFamily="34" charset="0"/>
            <a:ea typeface="Verdana" panose="020B0604030504040204" pitchFamily="34" charset="0"/>
            <a:cs typeface="+mn-cs"/>
          </a:endParaRPr>
        </a:p>
        <a:p>
          <a:r>
            <a:rPr lang="da-DK" sz="1100">
              <a:solidFill>
                <a:schemeClr val="dk1"/>
              </a:solidFill>
              <a:effectLst/>
              <a:latin typeface="Verdana" panose="020B0604030504040204" pitchFamily="34" charset="0"/>
              <a:ea typeface="Verdana" panose="020B0604030504040204" pitchFamily="34" charset="0"/>
              <a:cs typeface="+mn-cs"/>
            </a:rPr>
            <a:t>Emnegruppe: Forsikring, Pension,</a:t>
          </a:r>
          <a:r>
            <a:rPr lang="da-DK" sz="1100" baseline="0">
              <a:solidFill>
                <a:schemeClr val="dk1"/>
              </a:solidFill>
              <a:effectLst/>
              <a:latin typeface="Verdana" panose="020B0604030504040204" pitchFamily="34" charset="0"/>
              <a:ea typeface="Verdana" panose="020B0604030504040204" pitchFamily="34" charset="0"/>
              <a:cs typeface="+mn-cs"/>
            </a:rPr>
            <a:t> </a:t>
          </a:r>
          <a:r>
            <a:rPr lang="da-DK" sz="1100">
              <a:solidFill>
                <a:schemeClr val="dk1"/>
              </a:solidFill>
              <a:effectLst/>
              <a:latin typeface="Verdana" panose="020B0604030504040204" pitchFamily="34" charset="0"/>
              <a:ea typeface="Verdana" panose="020B0604030504040204" pitchFamily="34" charset="0"/>
              <a:cs typeface="+mn-cs"/>
            </a:rPr>
            <a:t>Branche</a:t>
          </a:r>
        </a:p>
        <a:p>
          <a:r>
            <a:rPr lang="da-DK" sz="1100">
              <a:solidFill>
                <a:schemeClr val="dk1"/>
              </a:solidFill>
              <a:effectLst/>
              <a:latin typeface="Verdana" panose="020B0604030504040204" pitchFamily="34" charset="0"/>
              <a:ea typeface="Verdana" panose="020B0604030504040204" pitchFamily="34" charset="0"/>
              <a:cs typeface="+mn-cs"/>
            </a:rPr>
            <a:t>Kilder: Danmarks Statistik</a:t>
          </a:r>
          <a:r>
            <a:rPr lang="da-DK" sz="1100" baseline="0">
              <a:solidFill>
                <a:schemeClr val="dk1"/>
              </a:solidFill>
              <a:effectLst/>
              <a:latin typeface="Verdana" panose="020B0604030504040204" pitchFamily="34" charset="0"/>
              <a:ea typeface="Verdana" panose="020B0604030504040204" pitchFamily="34" charset="0"/>
              <a:cs typeface="+mn-cs"/>
            </a:rPr>
            <a:t> og </a:t>
          </a:r>
          <a:r>
            <a:rPr lang="da-DK" sz="1100">
              <a:solidFill>
                <a:schemeClr val="dk1"/>
              </a:solidFill>
              <a:effectLst/>
              <a:latin typeface="Verdana" panose="020B0604030504040204" pitchFamily="34" charset="0"/>
              <a:ea typeface="Verdana" panose="020B0604030504040204" pitchFamily="34" charset="0"/>
              <a:cs typeface="+mn-cs"/>
            </a:rPr>
            <a:t>F&amp;P </a:t>
          </a:r>
        </a:p>
        <a:p>
          <a:endParaRPr lang="da-DK" sz="1100" b="1" i="1">
            <a:solidFill>
              <a:schemeClr val="dk1"/>
            </a:solidFill>
            <a:effectLst/>
            <a:latin typeface="Verdana" panose="020B0604030504040204" pitchFamily="34" charset="0"/>
            <a:ea typeface="Verdana" panose="020B0604030504040204" pitchFamily="34" charset="0"/>
            <a:cs typeface="+mn-cs"/>
          </a:endParaRPr>
        </a:p>
        <a:p>
          <a:r>
            <a:rPr lang="da-DK" sz="1100" b="1" i="1">
              <a:solidFill>
                <a:schemeClr val="dk1"/>
              </a:solidFill>
              <a:effectLst/>
              <a:latin typeface="Verdana" panose="020B0604030504040204" pitchFamily="34" charset="0"/>
              <a:ea typeface="Verdana" panose="020B0604030504040204" pitchFamily="34" charset="0"/>
              <a:cs typeface="+mn-cs"/>
            </a:rPr>
            <a:t>Indhold</a:t>
          </a:r>
        </a:p>
        <a:p>
          <a:r>
            <a:rPr lang="da-DK" sz="1100">
              <a:solidFill>
                <a:schemeClr val="dk1"/>
              </a:solidFill>
              <a:effectLst/>
              <a:latin typeface="Verdana" panose="020B0604030504040204" pitchFamily="34" charset="0"/>
              <a:ea typeface="Verdana" panose="020B0604030504040204" pitchFamily="34" charset="0"/>
              <a:cs typeface="+mn-cs"/>
            </a:rPr>
            <a:t>Indholdsbeskrivelse: Statistikken</a:t>
          </a:r>
          <a:r>
            <a:rPr lang="da-DK" sz="1100" baseline="0">
              <a:solidFill>
                <a:schemeClr val="dk1"/>
              </a:solidFill>
              <a:effectLst/>
              <a:latin typeface="Verdana" panose="020B0604030504040204" pitchFamily="34" charset="0"/>
              <a:ea typeface="Verdana" panose="020B0604030504040204" pitchFamily="34" charset="0"/>
              <a:cs typeface="+mn-cs"/>
            </a:rPr>
            <a:t> viser betalte skatter og afgifter for forsikrings- og pensionsbranchen.</a:t>
          </a:r>
          <a:endParaRPr lang="da-DK" sz="1100">
            <a:solidFill>
              <a:schemeClr val="dk1"/>
            </a:solidFill>
            <a:effectLst/>
            <a:latin typeface="Verdana" panose="020B0604030504040204" pitchFamily="34" charset="0"/>
            <a:ea typeface="Verdana" panose="020B0604030504040204" pitchFamily="34" charset="0"/>
            <a:cs typeface="+mn-cs"/>
          </a:endParaRPr>
        </a:p>
        <a:p>
          <a:r>
            <a:rPr lang="da-DK" sz="1100">
              <a:solidFill>
                <a:schemeClr val="dk1"/>
              </a:solidFill>
              <a:effectLst/>
              <a:latin typeface="Verdana" panose="020B0604030504040204" pitchFamily="34" charset="0"/>
              <a:ea typeface="Verdana" panose="020B0604030504040204" pitchFamily="34" charset="0"/>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Verdana" panose="020B0604030504040204" pitchFamily="34" charset="0"/>
              <a:ea typeface="Verdana" panose="020B0604030504040204" pitchFamily="34" charset="0"/>
              <a:cs typeface="+mn-cs"/>
            </a:rPr>
            <a:t>Formål og historie: Statistikkens formål er vise forsikrings- og pensionsbranchens direkte bidrag til samfundet i form af betaling af skatter</a:t>
          </a:r>
          <a:r>
            <a:rPr lang="da-DK" sz="1100" baseline="0">
              <a:solidFill>
                <a:schemeClr val="dk1"/>
              </a:solidFill>
              <a:effectLst/>
              <a:latin typeface="Verdana" panose="020B0604030504040204" pitchFamily="34" charset="0"/>
              <a:ea typeface="Verdana" panose="020B0604030504040204" pitchFamily="34" charset="0"/>
              <a:cs typeface="+mn-cs"/>
            </a:rPr>
            <a:t> og afgifter., som branchen direkte betaler.  </a:t>
          </a:r>
          <a:r>
            <a:rPr lang="da-DK" sz="1100">
              <a:solidFill>
                <a:schemeClr val="dk1"/>
              </a:solidFill>
              <a:effectLst/>
              <a:latin typeface="Verdana" panose="020B0604030504040204" pitchFamily="34" charset="0"/>
              <a:ea typeface="Verdana" panose="020B0604030504040204" pitchFamily="34" charset="0"/>
              <a:cs typeface="+mn-cs"/>
            </a:rPr>
            <a:t>Hermed ses der bort fra indkomstskatter af pensionsudbetalinger mv., og fx ekstraindtægter fra aftrapning af indkomstafhængige ydelser.</a:t>
          </a:r>
        </a:p>
        <a:p>
          <a:r>
            <a:rPr lang="da-DK" sz="1100" baseline="0">
              <a:solidFill>
                <a:schemeClr val="dk1"/>
              </a:solidFill>
              <a:effectLst/>
              <a:latin typeface="Verdana" panose="020B0604030504040204" pitchFamily="34" charset="0"/>
              <a:ea typeface="Verdana" panose="020B0604030504040204" pitchFamily="34" charset="0"/>
              <a:cs typeface="+mn-cs"/>
            </a:rPr>
            <a:t>Der er d</a:t>
          </a:r>
          <a:r>
            <a:rPr lang="da-DK" sz="1100">
              <a:solidFill>
                <a:schemeClr val="dk1"/>
              </a:solidFill>
              <a:effectLst/>
              <a:latin typeface="Verdana" panose="020B0604030504040204" pitchFamily="34" charset="0"/>
              <a:ea typeface="Verdana" panose="020B0604030504040204" pitchFamily="34" charset="0"/>
              <a:cs typeface="+mn-cs"/>
            </a:rPr>
            <a:t>ata på årsniveau fra</a:t>
          </a:r>
          <a:r>
            <a:rPr lang="da-DK" sz="1100" baseline="0">
              <a:solidFill>
                <a:schemeClr val="dk1"/>
              </a:solidFill>
              <a:effectLst/>
              <a:latin typeface="Verdana" panose="020B0604030504040204" pitchFamily="34" charset="0"/>
              <a:ea typeface="Verdana" panose="020B0604030504040204" pitchFamily="34" charset="0"/>
              <a:cs typeface="+mn-cs"/>
            </a:rPr>
            <a:t> 2010.</a:t>
          </a:r>
          <a:endParaRPr lang="da-DK" sz="1100">
            <a:solidFill>
              <a:schemeClr val="dk1"/>
            </a:solidFill>
            <a:effectLst/>
            <a:latin typeface="Verdana" panose="020B0604030504040204" pitchFamily="34" charset="0"/>
            <a:ea typeface="Verdana" panose="020B0604030504040204" pitchFamily="34" charset="0"/>
            <a:cs typeface="+mn-cs"/>
          </a:endParaRPr>
        </a:p>
        <a:p>
          <a:r>
            <a:rPr lang="da-DK" sz="1100">
              <a:solidFill>
                <a:schemeClr val="dk1"/>
              </a:solidFill>
              <a:effectLst/>
              <a:latin typeface="Verdana" panose="020B0604030504040204" pitchFamily="34" charset="0"/>
              <a:ea typeface="Verdana" panose="020B0604030504040204" pitchFamily="34" charset="0"/>
              <a:cs typeface="+mn-cs"/>
            </a:rPr>
            <a:t> </a:t>
          </a:r>
        </a:p>
        <a:p>
          <a:r>
            <a:rPr lang="da-DK" sz="1100">
              <a:solidFill>
                <a:schemeClr val="dk1"/>
              </a:solidFill>
              <a:effectLst/>
              <a:latin typeface="Verdana" panose="020B0604030504040204" pitchFamily="34" charset="0"/>
              <a:ea typeface="Verdana" panose="020B0604030504040204" pitchFamily="34" charset="0"/>
              <a:cs typeface="+mn-cs"/>
            </a:rPr>
            <a:t>Kilder: Danmarks</a:t>
          </a:r>
          <a:r>
            <a:rPr lang="da-DK" sz="1100" baseline="0">
              <a:solidFill>
                <a:schemeClr val="dk1"/>
              </a:solidFill>
              <a:effectLst/>
              <a:latin typeface="Verdana" panose="020B0604030504040204" pitchFamily="34" charset="0"/>
              <a:ea typeface="Verdana" panose="020B0604030504040204" pitchFamily="34" charset="0"/>
              <a:cs typeface="+mn-cs"/>
            </a:rPr>
            <a:t> Statistik og beregninger i </a:t>
          </a:r>
          <a:r>
            <a:rPr lang="da-DK" sz="1100">
              <a:solidFill>
                <a:schemeClr val="dk1"/>
              </a:solidFill>
              <a:effectLst/>
              <a:latin typeface="Verdana" panose="020B0604030504040204" pitchFamily="34" charset="0"/>
              <a:ea typeface="Verdana" panose="020B0604030504040204" pitchFamily="34" charset="0"/>
              <a:cs typeface="+mn-cs"/>
            </a:rPr>
            <a:t>F&amp;P.</a:t>
          </a:r>
        </a:p>
        <a:p>
          <a:endParaRPr lang="da-DK" sz="1100">
            <a:solidFill>
              <a:schemeClr val="dk1"/>
            </a:solidFill>
            <a:effectLst/>
            <a:latin typeface="Verdana" panose="020B0604030504040204" pitchFamily="34" charset="0"/>
            <a:ea typeface="Verdana" panose="020B0604030504040204" pitchFamily="34" charset="0"/>
            <a:cs typeface="+mn-cs"/>
          </a:endParaRPr>
        </a:p>
        <a:p>
          <a:r>
            <a:rPr lang="da-DK" sz="1100">
              <a:solidFill>
                <a:schemeClr val="dk1"/>
              </a:solidFill>
              <a:effectLst/>
              <a:latin typeface="Verdana" panose="020B0604030504040204" pitchFamily="34" charset="0"/>
              <a:ea typeface="Verdana" panose="020B0604030504040204" pitchFamily="34" charset="0"/>
              <a:cs typeface="+mn-cs"/>
            </a:rPr>
            <a:t>En rækker skatter og afgifter</a:t>
          </a:r>
          <a:r>
            <a:rPr lang="da-DK" sz="1100" baseline="0">
              <a:solidFill>
                <a:schemeClr val="dk1"/>
              </a:solidFill>
              <a:effectLst/>
              <a:latin typeface="Verdana" panose="020B0604030504040204" pitchFamily="34" charset="0"/>
              <a:ea typeface="Verdana" panose="020B0604030504040204" pitchFamily="34" charset="0"/>
              <a:cs typeface="+mn-cs"/>
            </a:rPr>
            <a:t> kan aflæses direkte af Danmarks Statistiks opgørelser. Det gælder afgiften af ansvarsforsikringer.</a:t>
          </a:r>
        </a:p>
        <a:p>
          <a:endParaRPr lang="da-DK" sz="1100" baseline="0">
            <a:solidFill>
              <a:schemeClr val="dk1"/>
            </a:solidFill>
            <a:effectLst/>
            <a:latin typeface="Verdana" panose="020B0604030504040204" pitchFamily="34" charset="0"/>
            <a:ea typeface="Verdana" panose="020B0604030504040204" pitchFamily="34" charset="0"/>
            <a:cs typeface="+mn-cs"/>
          </a:endParaRPr>
        </a:p>
        <a:p>
          <a:r>
            <a:rPr lang="da-DK" sz="1100" baseline="0">
              <a:solidFill>
                <a:schemeClr val="dk1"/>
              </a:solidFill>
              <a:effectLst/>
              <a:latin typeface="Verdana" panose="020B0604030504040204" pitchFamily="34" charset="0"/>
              <a:ea typeface="Verdana" panose="020B0604030504040204" pitchFamily="34" charset="0"/>
              <a:cs typeface="+mn-cs"/>
            </a:rPr>
            <a:t>PAL-skatten er fundet som del af PAL-skatten, som betales af forsikrings- og pensionsbranchen. Der set bort fra PAL-skattebetaling fra pensionsinstitutter som opgjort af Danmarks Statistik, og sidenhed reduceret for PAL-skattebetaling fra LD og ATP udfra årsregnskaber fra disse selskaber.</a:t>
          </a:r>
        </a:p>
        <a:p>
          <a:endParaRPr lang="da-DK" sz="1100" baseline="0">
            <a:solidFill>
              <a:schemeClr val="dk1"/>
            </a:solidFill>
            <a:effectLst/>
            <a:latin typeface="Verdana" panose="020B0604030504040204" pitchFamily="34" charset="0"/>
            <a:ea typeface="Verdana" panose="020B0604030504040204" pitchFamily="34" charset="0"/>
            <a:cs typeface="+mn-cs"/>
          </a:endParaRPr>
        </a:p>
        <a:p>
          <a:r>
            <a:rPr lang="da-DK" sz="1100">
              <a:solidFill>
                <a:schemeClr val="dk1"/>
              </a:solidFill>
              <a:effectLst/>
              <a:latin typeface="Verdana" panose="020B0604030504040204" pitchFamily="34" charset="0"/>
              <a:ea typeface="Verdana" panose="020B0604030504040204" pitchFamily="34" charset="0"/>
              <a:cs typeface="+mn-cs"/>
            </a:rPr>
            <a:t>Selskabsskattebetalingen fra forsikrings- og pensionsbranchen er et skøn. Danmarks Statistik oplyser den samlede selskabsskattebetaling fra finanssektoren, men det er yderst vanskeligt at komme længere ned i detaljeringsniveau i deres statistik. Det skyldes i første række, at en række selskaber indgår i koncern med andre typer af finansielle selskaber. Det skal bemærkes, at tallet for selskabsskatten i 2022 er foreløbigt og alene består af selskabernes acontobetalinger. Der foreligger ikke en fordeling af selskabsskatten på sektorer, og det er derfor forudsat, at finanssektorens andel af selskabsskatten er den samme som i 2021.</a:t>
          </a:r>
        </a:p>
        <a:p>
          <a:r>
            <a:rPr lang="da-DK" sz="1100">
              <a:solidFill>
                <a:schemeClr val="dk1"/>
              </a:solidFill>
              <a:effectLst/>
              <a:latin typeface="Verdana" panose="020B0604030504040204" pitchFamily="34" charset="0"/>
              <a:ea typeface="Verdana" panose="020B0604030504040204" pitchFamily="34" charset="0"/>
              <a:cs typeface="+mn-cs"/>
            </a:rPr>
            <a:t> </a:t>
          </a:r>
        </a:p>
        <a:p>
          <a:r>
            <a:rPr lang="da-DK" sz="1100">
              <a:solidFill>
                <a:schemeClr val="dk1"/>
              </a:solidFill>
              <a:effectLst/>
              <a:latin typeface="Verdana" panose="020B0604030504040204" pitchFamily="34" charset="0"/>
              <a:ea typeface="Verdana" panose="020B0604030504040204" pitchFamily="34" charset="0"/>
              <a:cs typeface="+mn-cs"/>
            </a:rPr>
            <a:t>Det er valgt at forudsætte, at en femtedel af den samlede selskabsskattebetaling fra finanssektoren vedrørende forsikrings- og pensionsbranchen. Der er ikke mange faste holdepunkter til at underbygge dette skøn. </a:t>
          </a:r>
        </a:p>
        <a:p>
          <a:endParaRPr lang="da-DK" sz="1100">
            <a:solidFill>
              <a:schemeClr val="dk1"/>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Verdana" panose="020B0604030504040204" pitchFamily="34" charset="0"/>
              <a:ea typeface="Verdana" panose="020B0604030504040204" pitchFamily="34" charset="0"/>
              <a:cs typeface="+mn-cs"/>
            </a:rPr>
            <a:t>På samme måde bygger skønnet over lønsumsafgiften på et skøn fra Skatteministeriet i forbindelse med et folketingssvar for lønsumsafgiften for den finansielle sektor under et. Heraf antages ¼ at vedrører forsikrings- og pensionsbranchen, igen uden solide holdepunkter.</a:t>
          </a:r>
        </a:p>
        <a:p>
          <a:endParaRPr lang="da-DK" sz="1100">
            <a:solidFill>
              <a:schemeClr val="dk1"/>
            </a:solidFill>
            <a:effectLst/>
            <a:latin typeface="Verdana" panose="020B0604030504040204" pitchFamily="34" charset="0"/>
            <a:ea typeface="Verdana" panose="020B0604030504040204" pitchFamily="34" charset="0"/>
            <a:cs typeface="+mn-cs"/>
          </a:endParaRPr>
        </a:p>
        <a:p>
          <a:r>
            <a:rPr lang="da-DK" sz="1100">
              <a:solidFill>
                <a:schemeClr val="dk1"/>
              </a:solidFill>
              <a:effectLst/>
              <a:latin typeface="Verdana" panose="020B0604030504040204" pitchFamily="34" charset="0"/>
              <a:ea typeface="Verdana" panose="020B0604030504040204" pitchFamily="34" charset="0"/>
              <a:cs typeface="+mn-cs"/>
            </a:rPr>
            <a:t>For skadesforsikringsafgiften er der skønnet ud fra andelen af tinglysningsafgiften, der vedrører skadesforsikringsafgiften ud fra opgørelserne på Skatteministeriets hjemmeside, der viser indtægterne på finansårsniveau. </a:t>
          </a:r>
        </a:p>
        <a:p>
          <a:r>
            <a:rPr lang="da-DK" sz="1100">
              <a:solidFill>
                <a:schemeClr val="dk1"/>
              </a:solidFill>
              <a:effectLst/>
              <a:latin typeface="Verdana" panose="020B0604030504040204" pitchFamily="34" charset="0"/>
              <a:ea typeface="Verdana" panose="020B0604030504040204" pitchFamily="34" charset="0"/>
              <a:cs typeface="+mn-cs"/>
            </a:rPr>
            <a:t> </a:t>
          </a:r>
        </a:p>
        <a:p>
          <a:r>
            <a:rPr lang="da-DK" sz="1100" b="1" i="1">
              <a:solidFill>
                <a:schemeClr val="dk1"/>
              </a:solidFill>
              <a:effectLst/>
              <a:latin typeface="Verdana" panose="020B0604030504040204" pitchFamily="34" charset="0"/>
              <a:ea typeface="Verdana" panose="020B0604030504040204" pitchFamily="34" charset="0"/>
              <a:cs typeface="+mn-cs"/>
            </a:rPr>
            <a:t>Tid</a:t>
          </a:r>
        </a:p>
        <a:p>
          <a:r>
            <a:rPr lang="da-DK" sz="1100">
              <a:solidFill>
                <a:schemeClr val="dk1"/>
              </a:solidFill>
              <a:effectLst/>
              <a:latin typeface="Verdana" panose="020B0604030504040204" pitchFamily="34" charset="0"/>
              <a:ea typeface="Verdana" panose="020B0604030504040204" pitchFamily="34" charset="0"/>
              <a:cs typeface="+mn-cs"/>
            </a:rPr>
            <a:t>Referencetid: Forsikrings- og pensionsbranchens årlige skatte-</a:t>
          </a:r>
          <a:r>
            <a:rPr lang="da-DK" sz="1100" baseline="0">
              <a:solidFill>
                <a:schemeClr val="dk1"/>
              </a:solidFill>
              <a:effectLst/>
              <a:latin typeface="Verdana" panose="020B0604030504040204" pitchFamily="34" charset="0"/>
              <a:ea typeface="Verdana" panose="020B0604030504040204" pitchFamily="34" charset="0"/>
              <a:cs typeface="+mn-cs"/>
            </a:rPr>
            <a:t> og afgiftsbetaling på</a:t>
          </a:r>
          <a:r>
            <a:rPr lang="da-DK" sz="1100">
              <a:solidFill>
                <a:schemeClr val="dk1"/>
              </a:solidFill>
              <a:effectLst/>
              <a:latin typeface="Verdana" panose="020B0604030504040204" pitchFamily="34" charset="0"/>
              <a:ea typeface="Verdana" panose="020B0604030504040204" pitchFamily="34" charset="0"/>
              <a:cs typeface="+mn-cs"/>
            </a:rPr>
            <a:t> årsniveau.</a:t>
          </a:r>
        </a:p>
        <a:p>
          <a:r>
            <a:rPr lang="da-DK" sz="1100">
              <a:solidFill>
                <a:schemeClr val="dk1"/>
              </a:solidFill>
              <a:effectLst/>
              <a:latin typeface="Verdana" panose="020B0604030504040204" pitchFamily="34" charset="0"/>
              <a:ea typeface="Verdana" panose="020B0604030504040204" pitchFamily="34" charset="0"/>
              <a:cs typeface="+mn-cs"/>
            </a:rPr>
            <a:t>Hyppighed: Statistikken offentliggøres årligt. </a:t>
          </a:r>
        </a:p>
        <a:p>
          <a:endParaRPr lang="da-DK" sz="1100">
            <a:solidFill>
              <a:schemeClr val="dk1"/>
            </a:solidFill>
            <a:effectLst/>
            <a:latin typeface="Verdana" panose="020B0604030504040204" pitchFamily="34" charset="0"/>
            <a:ea typeface="Verdana" panose="020B0604030504040204" pitchFamily="34" charset="0"/>
            <a:cs typeface="+mn-cs"/>
          </a:endParaRPr>
        </a:p>
        <a:p>
          <a:r>
            <a:rPr lang="da-DK" sz="1100" b="1" i="1">
              <a:solidFill>
                <a:schemeClr val="dk1"/>
              </a:solidFill>
              <a:effectLst/>
              <a:latin typeface="Verdana" panose="020B0604030504040204" pitchFamily="34" charset="0"/>
              <a:ea typeface="Verdana" panose="020B0604030504040204" pitchFamily="34" charset="0"/>
              <a:cs typeface="+mn-cs"/>
            </a:rPr>
            <a:t>Pålidelighed og usikkerhed</a:t>
          </a:r>
        </a:p>
        <a:p>
          <a:r>
            <a:rPr lang="da-DK" sz="1100">
              <a:solidFill>
                <a:schemeClr val="dk1"/>
              </a:solidFill>
              <a:effectLst/>
              <a:latin typeface="Verdana" panose="020B0604030504040204" pitchFamily="34" charset="0"/>
              <a:ea typeface="Verdana" panose="020B0604030504040204" pitchFamily="34" charset="0"/>
              <a:cs typeface="+mn-cs"/>
            </a:rPr>
            <a:t>Samlet pålidelighed: Statistikken bygger både på direkte</a:t>
          </a:r>
          <a:r>
            <a:rPr lang="da-DK" sz="1100" baseline="0">
              <a:solidFill>
                <a:schemeClr val="dk1"/>
              </a:solidFill>
              <a:effectLst/>
              <a:latin typeface="Verdana" panose="020B0604030504040204" pitchFamily="34" charset="0"/>
              <a:ea typeface="Verdana" panose="020B0604030504040204" pitchFamily="34" charset="0"/>
              <a:cs typeface="+mn-cs"/>
            </a:rPr>
            <a:t> aflæste tal, og beregninger med høj grad af sikkerhed. Andre dele er skøn uden sikre holdepunkter.</a:t>
          </a:r>
          <a:r>
            <a:rPr lang="da-DK" sz="1100">
              <a:solidFill>
                <a:schemeClr val="dk1"/>
              </a:solidFill>
              <a:effectLst/>
              <a:latin typeface="Verdana" panose="020B0604030504040204" pitchFamily="34" charset="0"/>
              <a:ea typeface="Verdana" panose="020B0604030504040204" pitchFamily="34" charset="0"/>
              <a:cs typeface="+mn-cs"/>
            </a:rPr>
            <a:t> </a:t>
          </a:r>
        </a:p>
        <a:p>
          <a:endParaRPr lang="da-DK" sz="1100">
            <a:solidFill>
              <a:schemeClr val="dk1"/>
            </a:solidFill>
            <a:effectLst/>
            <a:latin typeface="Verdana" panose="020B0604030504040204" pitchFamily="34" charset="0"/>
            <a:ea typeface="Verdana" panose="020B0604030504040204" pitchFamily="34" charset="0"/>
            <a:cs typeface="+mn-cs"/>
          </a:endParaRPr>
        </a:p>
        <a:p>
          <a:r>
            <a:rPr lang="da-DK" sz="1100" b="1" i="1">
              <a:solidFill>
                <a:schemeClr val="dk1"/>
              </a:solidFill>
              <a:effectLst/>
              <a:latin typeface="Verdana" panose="020B0604030504040204" pitchFamily="34" charset="0"/>
              <a:ea typeface="Verdana" panose="020B0604030504040204" pitchFamily="34" charset="0"/>
              <a:cs typeface="+mn-cs"/>
            </a:rPr>
            <a:t>Sammenlignelighed</a:t>
          </a:r>
        </a:p>
        <a:p>
          <a:r>
            <a:rPr lang="da-DK" sz="1100">
              <a:solidFill>
                <a:schemeClr val="dk1"/>
              </a:solidFill>
              <a:effectLst/>
              <a:latin typeface="Verdana" panose="020B0604030504040204" pitchFamily="34" charset="0"/>
              <a:ea typeface="Verdana" panose="020B0604030504040204" pitchFamily="34" charset="0"/>
              <a:cs typeface="+mn-cs"/>
            </a:rPr>
            <a:t>Sammenlignelighed over tid: Statistikkens</a:t>
          </a:r>
          <a:r>
            <a:rPr lang="da-DK" sz="1100" baseline="0">
              <a:solidFill>
                <a:schemeClr val="dk1"/>
              </a:solidFill>
              <a:effectLst/>
              <a:latin typeface="Verdana" panose="020B0604030504040204" pitchFamily="34" charset="0"/>
              <a:ea typeface="Verdana" panose="020B0604030504040204" pitchFamily="34" charset="0"/>
              <a:cs typeface="+mn-cs"/>
            </a:rPr>
            <a:t> primære datakilde er den samme i hele perioden.</a:t>
          </a:r>
        </a:p>
        <a:p>
          <a:endParaRPr lang="da-DK" sz="1100" baseline="0">
            <a:solidFill>
              <a:schemeClr val="dk1"/>
            </a:solidFill>
            <a:effectLst/>
            <a:latin typeface="Verdana" panose="020B0604030504040204" pitchFamily="34" charset="0"/>
            <a:ea typeface="Verdana" panose="020B0604030504040204" pitchFamily="34" charset="0"/>
            <a:cs typeface="+mn-cs"/>
          </a:endParaRPr>
        </a:p>
        <a:p>
          <a:r>
            <a:rPr lang="da-DK" sz="1100" b="1" i="1">
              <a:solidFill>
                <a:schemeClr val="dk1"/>
              </a:solidFill>
              <a:effectLst/>
              <a:latin typeface="Verdana" panose="020B0604030504040204" pitchFamily="34" charset="0"/>
              <a:ea typeface="Verdana" panose="020B0604030504040204" pitchFamily="34" charset="0"/>
              <a:cs typeface="+mn-cs"/>
            </a:rPr>
            <a:t>Tilgængelighed</a:t>
          </a:r>
        </a:p>
        <a:p>
          <a:r>
            <a:rPr lang="da-DK" sz="1100">
              <a:solidFill>
                <a:schemeClr val="dk1"/>
              </a:solidFill>
              <a:effectLst/>
              <a:latin typeface="Verdana" panose="020B0604030504040204" pitchFamily="34" charset="0"/>
              <a:ea typeface="Verdana" panose="020B0604030504040204" pitchFamily="34" charset="0"/>
              <a:cs typeface="+mn-cs"/>
            </a:rPr>
            <a:t>Distributionskanaler: F&amp;P’s hjemmeside.</a:t>
          </a:r>
        </a:p>
        <a:p>
          <a:endParaRPr lang="da-DK" sz="1100"/>
        </a:p>
      </xdr:txBody>
    </xdr:sp>
    <xdr:clientData/>
  </xdr:twoCellAnchor>
</xdr:wsDr>
</file>

<file path=xl/theme/theme1.xml><?xml version="1.0" encoding="utf-8"?>
<a:theme xmlns:a="http://schemas.openxmlformats.org/drawingml/2006/main" name="Office-tema">
  <a:themeElements>
    <a:clrScheme name="Forsikring og Pension">
      <a:dk1>
        <a:srgbClr val="000000"/>
      </a:dk1>
      <a:lt1>
        <a:srgbClr val="FFFFFF"/>
      </a:lt1>
      <a:dk2>
        <a:srgbClr val="13294B"/>
      </a:dk2>
      <a:lt2>
        <a:srgbClr val="E6E6F5"/>
      </a:lt2>
      <a:accent1>
        <a:srgbClr val="13294B"/>
      </a:accent1>
      <a:accent2>
        <a:srgbClr val="8288A6"/>
      </a:accent2>
      <a:accent3>
        <a:srgbClr val="BCE4F8"/>
      </a:accent3>
      <a:accent4>
        <a:srgbClr val="F5B4B4"/>
      </a:accent4>
      <a:accent5>
        <a:srgbClr val="FFE696"/>
      </a:accent5>
      <a:accent6>
        <a:srgbClr val="AAD2AF"/>
      </a:accent6>
      <a:hlink>
        <a:srgbClr val="F5B4B4"/>
      </a:hlink>
      <a:folHlink>
        <a:srgbClr val="AAD2AF"/>
      </a:folHlink>
    </a:clrScheme>
    <a:fontScheme name="Forsikring og Pension">
      <a:majorFont>
        <a:latin typeface="Quincy CF F&amp;P Office"/>
        <a:ea typeface=""/>
        <a:cs typeface=""/>
      </a:majorFont>
      <a:minorFont>
        <a:latin typeface="Quincy CF F&amp;P Office"/>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4ADAA-3E98-442D-952D-F4796C4679AC}">
  <dimension ref="A1:N12"/>
  <sheetViews>
    <sheetView tabSelected="1" workbookViewId="0">
      <selection sqref="A1:D1"/>
    </sheetView>
  </sheetViews>
  <sheetFormatPr defaultRowHeight="15.75" x14ac:dyDescent="0.3"/>
  <cols>
    <col min="1" max="1" width="38.875" customWidth="1"/>
  </cols>
  <sheetData>
    <row r="1" spans="1:14" x14ac:dyDescent="0.3">
      <c r="A1" s="12" t="s">
        <v>7</v>
      </c>
      <c r="B1" s="12"/>
      <c r="C1" s="12"/>
      <c r="D1" s="12"/>
    </row>
    <row r="2" spans="1:14" ht="16.5" customHeight="1" thickBot="1" x14ac:dyDescent="0.35">
      <c r="A2" s="2" t="s">
        <v>10</v>
      </c>
      <c r="B2" s="2"/>
      <c r="C2" s="2"/>
      <c r="D2" s="2"/>
      <c r="E2" s="2"/>
      <c r="F2" s="2"/>
      <c r="G2" s="2"/>
      <c r="H2" s="2"/>
      <c r="I2" s="2"/>
      <c r="J2" s="2"/>
      <c r="K2" s="2"/>
      <c r="L2" s="2"/>
      <c r="M2" s="2"/>
      <c r="N2" s="2"/>
    </row>
    <row r="3" spans="1:14" x14ac:dyDescent="0.3">
      <c r="A3" s="1"/>
      <c r="B3" s="4">
        <v>2010</v>
      </c>
      <c r="C3" s="4">
        <v>2011</v>
      </c>
      <c r="D3" s="4">
        <v>2012</v>
      </c>
      <c r="E3" s="4">
        <v>2013</v>
      </c>
      <c r="F3" s="4">
        <v>2014</v>
      </c>
      <c r="G3" s="4">
        <v>2015</v>
      </c>
      <c r="H3" s="4">
        <v>2016</v>
      </c>
      <c r="I3" s="4">
        <v>2017</v>
      </c>
      <c r="J3" s="4">
        <v>2018</v>
      </c>
      <c r="K3" s="4">
        <v>2019</v>
      </c>
      <c r="L3" s="4">
        <v>2020</v>
      </c>
      <c r="M3" s="4">
        <v>2021</v>
      </c>
      <c r="N3" s="4">
        <v>2022</v>
      </c>
    </row>
    <row r="4" spans="1:14" x14ac:dyDescent="0.3">
      <c r="A4" s="7"/>
      <c r="B4" s="8" t="s">
        <v>0</v>
      </c>
      <c r="C4" s="8" t="s">
        <v>0</v>
      </c>
      <c r="D4" s="8" t="s">
        <v>0</v>
      </c>
      <c r="E4" s="8" t="s">
        <v>0</v>
      </c>
      <c r="F4" s="8" t="s">
        <v>0</v>
      </c>
      <c r="G4" s="8" t="s">
        <v>0</v>
      </c>
      <c r="H4" s="8" t="s">
        <v>0</v>
      </c>
      <c r="I4" s="8" t="s">
        <v>0</v>
      </c>
      <c r="J4" s="8" t="s">
        <v>0</v>
      </c>
      <c r="K4" s="8" t="s">
        <v>0</v>
      </c>
      <c r="L4" s="8" t="s">
        <v>0</v>
      </c>
      <c r="M4" s="8" t="s">
        <v>0</v>
      </c>
      <c r="N4" s="8" t="s">
        <v>0</v>
      </c>
    </row>
    <row r="5" spans="1:14" ht="28.5" x14ac:dyDescent="0.3">
      <c r="A5" s="5" t="s">
        <v>4</v>
      </c>
      <c r="B5" s="6">
        <v>21.852798999999997</v>
      </c>
      <c r="C5" s="6">
        <v>18.358000000000001</v>
      </c>
      <c r="D5" s="6">
        <v>31.744263999999994</v>
      </c>
      <c r="E5" s="6">
        <v>14.609429</v>
      </c>
      <c r="F5" s="6">
        <v>31.162399999999998</v>
      </c>
      <c r="G5" s="6">
        <v>14.556837</v>
      </c>
      <c r="H5" s="6">
        <v>19.863658999999998</v>
      </c>
      <c r="I5" s="6">
        <v>24.474623999999999</v>
      </c>
      <c r="J5" s="6">
        <v>8.8289349999999995</v>
      </c>
      <c r="K5" s="6">
        <v>37.814275000000002</v>
      </c>
      <c r="L5" s="6">
        <v>26.538833000000004</v>
      </c>
      <c r="M5" s="6">
        <v>50.878464999999998</v>
      </c>
      <c r="N5" s="6">
        <v>9</v>
      </c>
    </row>
    <row r="6" spans="1:14" ht="28.5" x14ac:dyDescent="0.3">
      <c r="A6" s="5" t="s">
        <v>3</v>
      </c>
      <c r="B6" s="6">
        <v>1.6</v>
      </c>
      <c r="C6" s="6">
        <v>1.3</v>
      </c>
      <c r="D6" s="6">
        <v>1.6</v>
      </c>
      <c r="E6" s="6">
        <v>1.7</v>
      </c>
      <c r="F6" s="6">
        <v>2.1</v>
      </c>
      <c r="G6" s="6">
        <v>2.7</v>
      </c>
      <c r="H6" s="6">
        <v>2.8</v>
      </c>
      <c r="I6" s="6">
        <v>3.3</v>
      </c>
      <c r="J6" s="6">
        <v>2.2999999999999998</v>
      </c>
      <c r="K6" s="6">
        <v>2.8</v>
      </c>
      <c r="L6" s="6">
        <v>2.6</v>
      </c>
      <c r="M6" s="6">
        <v>4.3</v>
      </c>
      <c r="N6" s="6">
        <v>4.8</v>
      </c>
    </row>
    <row r="7" spans="1:14" ht="28.5" x14ac:dyDescent="0.3">
      <c r="A7" s="5" t="s">
        <v>5</v>
      </c>
      <c r="B7" s="6">
        <v>1.05</v>
      </c>
      <c r="C7" s="6">
        <v>1.26</v>
      </c>
      <c r="D7" s="6">
        <v>1.29</v>
      </c>
      <c r="E7" s="6">
        <v>1.1399999999999999</v>
      </c>
      <c r="F7" s="6">
        <v>1.41</v>
      </c>
      <c r="G7" s="6">
        <v>1.56</v>
      </c>
      <c r="H7" s="6">
        <v>1.77</v>
      </c>
      <c r="I7" s="6">
        <v>1.92</v>
      </c>
      <c r="J7" s="6">
        <v>2.04</v>
      </c>
      <c r="K7" s="6">
        <v>2.19</v>
      </c>
      <c r="L7" s="6">
        <v>2.2799999999999998</v>
      </c>
      <c r="M7" s="6">
        <v>2.37</v>
      </c>
      <c r="N7" s="6">
        <v>2.5140341558887429</v>
      </c>
    </row>
    <row r="8" spans="1:14" ht="28.5" x14ac:dyDescent="0.3">
      <c r="A8" s="7" t="s">
        <v>8</v>
      </c>
      <c r="B8" s="10">
        <v>0.48399999999999999</v>
      </c>
      <c r="C8" s="10">
        <v>0.41499999999999998</v>
      </c>
      <c r="D8" s="10">
        <v>0.41504582000000001</v>
      </c>
      <c r="E8" s="10">
        <v>0.39644705500000005</v>
      </c>
      <c r="F8" s="10">
        <v>0.44435926000000003</v>
      </c>
      <c r="G8" s="10">
        <v>0.49966935500000004</v>
      </c>
      <c r="H8" s="10">
        <v>0.50878399000000007</v>
      </c>
      <c r="I8" s="10">
        <v>0.54276418500000012</v>
      </c>
      <c r="J8" s="10">
        <v>0.57684247</v>
      </c>
      <c r="K8" s="10">
        <v>0.60901590500000002</v>
      </c>
      <c r="L8" s="10">
        <v>0.62163670500000012</v>
      </c>
      <c r="M8" s="10">
        <v>0.72246498000000003</v>
      </c>
      <c r="N8" s="10">
        <v>0.671258515</v>
      </c>
    </row>
    <row r="9" spans="1:14" x14ac:dyDescent="0.3">
      <c r="A9" s="5" t="s">
        <v>1</v>
      </c>
      <c r="B9" s="6">
        <v>1.9750000000000001</v>
      </c>
      <c r="C9" s="6">
        <v>1.859</v>
      </c>
      <c r="D9" s="6">
        <v>1.834009</v>
      </c>
      <c r="E9" s="6">
        <v>1.7250479999999999</v>
      </c>
      <c r="F9" s="6">
        <v>1.7080150000000001</v>
      </c>
      <c r="G9" s="6">
        <v>1.6547860000000001</v>
      </c>
      <c r="H9" s="6">
        <v>1.657133</v>
      </c>
      <c r="I9" s="6">
        <v>1.6423429999999999</v>
      </c>
      <c r="J9" s="6">
        <v>1.61026</v>
      </c>
      <c r="K9" s="6">
        <v>1.5704290000000001</v>
      </c>
      <c r="L9" s="6">
        <v>1.5474569999999999</v>
      </c>
      <c r="M9" s="6">
        <v>1.5257590000000001</v>
      </c>
      <c r="N9" s="6">
        <v>1.5298439999999998</v>
      </c>
    </row>
    <row r="10" spans="1:14" ht="16.5" thickBot="1" x14ac:dyDescent="0.35">
      <c r="A10" s="3" t="s">
        <v>2</v>
      </c>
      <c r="B10" s="9">
        <f>SUM(B5:B9)</f>
        <v>26.961798999999999</v>
      </c>
      <c r="C10" s="9">
        <f t="shared" ref="C10" si="0">SUM(C5:C9)</f>
        <v>23.192</v>
      </c>
      <c r="D10" s="9">
        <f>SUM(D5:D9)</f>
        <v>36.88331882</v>
      </c>
      <c r="E10" s="9">
        <f t="shared" ref="E10:N10" si="1">SUM(E5:E9)</f>
        <v>19.570924055000003</v>
      </c>
      <c r="F10" s="9">
        <f t="shared" si="1"/>
        <v>36.824774259999998</v>
      </c>
      <c r="G10" s="9">
        <f t="shared" si="1"/>
        <v>20.971292355000003</v>
      </c>
      <c r="H10" s="9">
        <f t="shared" si="1"/>
        <v>26.599575989999998</v>
      </c>
      <c r="I10" s="9">
        <f t="shared" si="1"/>
        <v>31.879731184999997</v>
      </c>
      <c r="J10" s="9">
        <f t="shared" si="1"/>
        <v>15.356037469999999</v>
      </c>
      <c r="K10" s="9">
        <f t="shared" si="1"/>
        <v>44.983719904999994</v>
      </c>
      <c r="L10" s="9">
        <f t="shared" si="1"/>
        <v>33.587926705000008</v>
      </c>
      <c r="M10" s="9">
        <f t="shared" si="1"/>
        <v>59.796688979999992</v>
      </c>
      <c r="N10" s="9">
        <f t="shared" si="1"/>
        <v>18.515136670888747</v>
      </c>
    </row>
    <row r="11" spans="1:14" ht="16.5" thickTop="1" x14ac:dyDescent="0.3">
      <c r="A11" s="11" t="s">
        <v>9</v>
      </c>
      <c r="B11" s="11"/>
      <c r="C11" s="11"/>
      <c r="D11" s="11"/>
      <c r="E11" s="11"/>
      <c r="F11" s="11"/>
      <c r="G11" s="11"/>
      <c r="H11" s="11"/>
      <c r="I11" s="11"/>
      <c r="J11" s="11"/>
      <c r="K11" s="11"/>
      <c r="L11" s="11"/>
      <c r="M11" s="11"/>
    </row>
    <row r="12" spans="1:14" x14ac:dyDescent="0.3">
      <c r="A12" s="11" t="s">
        <v>6</v>
      </c>
      <c r="B12" s="11"/>
      <c r="C12" s="11"/>
      <c r="D12" s="11"/>
      <c r="E12" s="11"/>
      <c r="F12" s="11"/>
      <c r="G12" s="11"/>
      <c r="H12" s="11"/>
      <c r="I12" s="11"/>
      <c r="J12" s="11"/>
      <c r="K12" s="11"/>
      <c r="L12" s="11"/>
      <c r="M12" s="11"/>
    </row>
  </sheetData>
  <mergeCells count="3">
    <mergeCell ref="A11:M11"/>
    <mergeCell ref="A12:M12"/>
    <mergeCell ref="A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631B3-7E6B-498C-BA20-041792C5E677}">
  <dimension ref="A1"/>
  <sheetViews>
    <sheetView workbookViewId="0">
      <selection activeCell="J61" sqref="J61"/>
    </sheetView>
  </sheetViews>
  <sheetFormatPr defaultRowHeight="15.75"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Statistik</vt:lpstr>
      <vt:lpstr>Dokumentation</vt:lpstr>
      <vt:lpstr>Dokumentation!_Hlk77077918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Foxman</dc:creator>
  <cp:lastModifiedBy>Signe Kræmer Pedersen</cp:lastModifiedBy>
  <dcterms:created xsi:type="dcterms:W3CDTF">2023-09-18T11:23:00Z</dcterms:created>
  <dcterms:modified xsi:type="dcterms:W3CDTF">2023-09-27T13:54:33Z</dcterms:modified>
</cp:coreProperties>
</file>